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nn\OneDrive\Bureaublad\CR-lijsten\CR-Lijst Seizoen 2022-2023\CR-Lijst Seizoen 2022-2023\"/>
    </mc:Choice>
  </mc:AlternateContent>
  <xr:revisionPtr revIDLastSave="0" documentId="13_ncr:1_{C9B2964A-7129-48AC-A2E1-2CDA323257FF}" xr6:coauthVersionLast="47" xr6:coauthVersionMax="47" xr10:uidLastSave="{00000000-0000-0000-0000-000000000000}"/>
  <bookViews>
    <workbookView showSheetTabs="0" xWindow="14010" yWindow="2895" windowWidth="14730" windowHeight="11355" tabRatio="826" xr2:uid="{00000000-000D-0000-FFFF-FFFF00000000}"/>
  </bookViews>
  <sheets>
    <sheet name="KOPBLAD" sheetId="11" r:id="rId1"/>
    <sheet name="Dames 25 m bad" sheetId="1" r:id="rId2"/>
    <sheet name="Dames 50 m bad" sheetId="3" r:id="rId3"/>
    <sheet name="Absolute CR Dames 25 m bad" sheetId="9" r:id="rId4"/>
    <sheet name="Absolute CR Dames 50 m bad" sheetId="15" r:id="rId5"/>
    <sheet name="Heren 25 m bad" sheetId="2" r:id="rId6"/>
    <sheet name="Heren 50 m bad" sheetId="4" r:id="rId7"/>
    <sheet name="Absolute CR Heren 25m bad" sheetId="10" r:id="rId8"/>
    <sheet name="Absolute CR Heren 50m bad " sheetId="14" r:id="rId9"/>
    <sheet name="Totaal CR Dames" sheetId="7" r:id="rId10"/>
    <sheet name="Totaal CR Heren" sheetId="8" r:id="rId11"/>
    <sheet name="Jarenoverzicht CR" sheetId="13" r:id="rId12"/>
    <sheet name="Blad1" sheetId="12" r:id="rId13"/>
  </sheets>
  <definedNames>
    <definedName name="_xlnm._FilterDatabase" localSheetId="1" hidden="1">'Dames 25 m bad'!$C$6:$K$383</definedName>
    <definedName name="_xlnm._FilterDatabase" localSheetId="2" hidden="1">'Dames 50 m bad'!$C$6:$K$191</definedName>
    <definedName name="_xlnm._FilterDatabase" localSheetId="5" hidden="1">'Heren 25 m bad'!$C$6:$K$441</definedName>
    <definedName name="_xlnm._FilterDatabase" localSheetId="6" hidden="1">'Heren 50 m bad'!$C$6:$K$214</definedName>
    <definedName name="_xlnm.Print_Titles" localSheetId="5">'Heren 25 m bad'!$6:$6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7" l="1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9" i="8" l="1"/>
  <c r="Z38" i="8"/>
  <c r="Z38" i="7"/>
  <c r="Z37" i="8"/>
  <c r="Z37" i="7"/>
  <c r="Z36" i="8"/>
  <c r="Z35" i="8"/>
  <c r="Z36" i="7"/>
  <c r="Z35" i="7"/>
  <c r="Z9" i="8"/>
  <c r="Z34" i="7"/>
  <c r="Z34" i="8"/>
  <c r="Z33" i="8"/>
  <c r="Z33" i="7"/>
  <c r="Z32" i="8"/>
  <c r="Z20" i="8"/>
  <c r="Z24" i="8"/>
  <c r="Z18" i="8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Z39" i="7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Z40" i="8"/>
  <c r="Z31" i="8"/>
  <c r="Z30" i="8"/>
  <c r="Z17" i="8"/>
  <c r="Z29" i="8"/>
  <c r="Z28" i="8"/>
  <c r="Z27" i="8"/>
  <c r="Z26" i="8"/>
  <c r="Z25" i="8"/>
  <c r="Z23" i="8"/>
  <c r="Z22" i="8"/>
  <c r="Z21" i="8"/>
  <c r="Z19" i="8"/>
  <c r="Z16" i="8"/>
  <c r="Z15" i="8"/>
  <c r="Z14" i="8"/>
  <c r="Z13" i="8"/>
  <c r="Z12" i="8"/>
  <c r="Z11" i="8"/>
  <c r="Z10" i="8"/>
  <c r="Z7" i="8"/>
  <c r="Z8" i="8"/>
  <c r="Z6" i="8"/>
  <c r="Z41" i="8" l="1"/>
  <c r="Z40" i="7"/>
</calcChain>
</file>

<file path=xl/sharedStrings.xml><?xml version="1.0" encoding="utf-8"?>
<sst xmlns="http://schemas.openxmlformats.org/spreadsheetml/2006/main" count="4632" uniqueCount="341">
  <si>
    <t>naam</t>
  </si>
  <si>
    <t>leeftijd</t>
  </si>
  <si>
    <t>slag</t>
  </si>
  <si>
    <t>afstand</t>
  </si>
  <si>
    <t>tijd</t>
  </si>
  <si>
    <t>datum</t>
  </si>
  <si>
    <t>plaats</t>
  </si>
  <si>
    <t>Hoofddorp</t>
  </si>
  <si>
    <t>Pijnacker</t>
  </si>
  <si>
    <t>Almere</t>
  </si>
  <si>
    <t>Lisse</t>
  </si>
  <si>
    <t>Deurne</t>
  </si>
  <si>
    <t>Eindhoven</t>
  </si>
  <si>
    <t>Amsterdam</t>
  </si>
  <si>
    <t>Tilburg</t>
  </si>
  <si>
    <t>Amersfoort</t>
  </si>
  <si>
    <t>Sittard</t>
  </si>
  <si>
    <t>Bakboord, Dylan</t>
  </si>
  <si>
    <t>Kars, Yvette</t>
  </si>
  <si>
    <t>Ronse (B)</t>
  </si>
  <si>
    <t>Zegeling, Amanda</t>
  </si>
  <si>
    <t>Zegeling, Tamarah</t>
  </si>
  <si>
    <t>Hekman, Kim</t>
  </si>
  <si>
    <t>Reumer, Florian</t>
  </si>
  <si>
    <t>Philips, Tim</t>
  </si>
  <si>
    <t>Strietman, Erik</t>
  </si>
  <si>
    <t>Zwart, Romeo</t>
  </si>
  <si>
    <t>Dekker, Jeroen</t>
  </si>
  <si>
    <t>Kars, Michel</t>
  </si>
  <si>
    <t>Ris, Jasper</t>
  </si>
  <si>
    <t>Zwart, Lewis</t>
  </si>
  <si>
    <t>Gouwens, Pauline</t>
  </si>
  <si>
    <t>Vleugel, Dennis</t>
  </si>
  <si>
    <t>Muys, Maarten</t>
  </si>
  <si>
    <t>Vleugel, Tessa</t>
  </si>
  <si>
    <t>Strietman, Niels</t>
  </si>
  <si>
    <t>Reijns, Saskia</t>
  </si>
  <si>
    <t>Zanders, Koen</t>
  </si>
  <si>
    <t>Peters, Chantal</t>
  </si>
  <si>
    <t>rugslag</t>
  </si>
  <si>
    <t>schoolslag</t>
  </si>
  <si>
    <t>vlinderslag</t>
  </si>
  <si>
    <t>vrije slag</t>
  </si>
  <si>
    <t>wisselslag</t>
  </si>
  <si>
    <t>20-24</t>
  </si>
  <si>
    <t>25-29</t>
  </si>
  <si>
    <t>40-44</t>
  </si>
  <si>
    <t>45-49</t>
  </si>
  <si>
    <t>50-54</t>
  </si>
  <si>
    <t>Wognum, Nico</t>
  </si>
  <si>
    <t>Rendsburg (D)</t>
  </si>
  <si>
    <t>in rood: snelste tijd per onderdeel</t>
  </si>
  <si>
    <t>IJmuiden</t>
  </si>
  <si>
    <t>Guthman, Max</t>
  </si>
  <si>
    <t>Zwart, Marijn</t>
  </si>
  <si>
    <t>Norbart, Maxime</t>
  </si>
  <si>
    <t>Bos, Kevin</t>
  </si>
  <si>
    <t>Haberkorn, Robert J.</t>
  </si>
  <si>
    <t>Antwerpen (B)</t>
  </si>
  <si>
    <t>Klardie, Sander</t>
  </si>
  <si>
    <t>35-39</t>
  </si>
  <si>
    <t>Peize</t>
  </si>
  <si>
    <t>Reumer, Arjen</t>
  </si>
  <si>
    <t>Haberkorn, Charlotte</t>
  </si>
  <si>
    <t>geb.</t>
  </si>
  <si>
    <t>badlengte</t>
  </si>
  <si>
    <t>onbekend</t>
  </si>
  <si>
    <t>Ogundipe, Vivian</t>
  </si>
  <si>
    <t>Slijngard, Jason</t>
  </si>
  <si>
    <t>Seraing (B)</t>
  </si>
  <si>
    <t>30-34</t>
  </si>
  <si>
    <t>Gerritse, Eva</t>
  </si>
  <si>
    <t>Felix, Wouter</t>
  </si>
  <si>
    <t>Hendriksen, Ilka</t>
  </si>
  <si>
    <t>60-64</t>
  </si>
  <si>
    <t>Leal, Nicky</t>
  </si>
  <si>
    <t>Wals, Martijn</t>
  </si>
  <si>
    <t>Den Haag</t>
  </si>
  <si>
    <t>Caro, Marcel</t>
  </si>
  <si>
    <t>Rademaker, Roel</t>
  </si>
  <si>
    <t>Rimini (I)</t>
  </si>
  <si>
    <t>Caro, Kevin</t>
  </si>
  <si>
    <t>Schuurman, Merijn</t>
  </si>
  <si>
    <t>Hung, Lee-Ann</t>
  </si>
  <si>
    <t>Capuzzato, Fabio</t>
  </si>
  <si>
    <t>Doren van, Ilonka</t>
  </si>
  <si>
    <t>Verbout, Winona</t>
  </si>
  <si>
    <t>Rietveld, Esther</t>
  </si>
  <si>
    <t>Kas, Peter</t>
  </si>
  <si>
    <t>55-59</t>
  </si>
  <si>
    <t>Kraker de, Bryan</t>
  </si>
  <si>
    <t>Twisker, Stefanie</t>
  </si>
  <si>
    <t>Slot van der, Nicolette</t>
  </si>
  <si>
    <t>Cho, Carol</t>
  </si>
  <si>
    <t>Wingerden v., Ellen</t>
  </si>
  <si>
    <t>Wingerden v., Chantalle</t>
  </si>
  <si>
    <t>Lelie v.d., Helene</t>
  </si>
  <si>
    <t>Boer de, Marloes</t>
  </si>
  <si>
    <t>Horst van der, Arnold</t>
  </si>
  <si>
    <t>Wingerden v., Michel</t>
  </si>
  <si>
    <t>Tallinn (Est)</t>
  </si>
  <si>
    <t>Hesseling, Peter</t>
  </si>
  <si>
    <t>Bergschehoek</t>
  </si>
  <si>
    <t>Wingerden v., Lars</t>
  </si>
  <si>
    <t>Filarski, Ellen</t>
  </si>
  <si>
    <t>Naasz, Thomas</t>
  </si>
  <si>
    <t>Hubert, Hensley</t>
  </si>
  <si>
    <t>00:15.7</t>
  </si>
  <si>
    <t>Celie, Sydney</t>
  </si>
  <si>
    <t>Hartskamp v., Wouter</t>
  </si>
  <si>
    <t>Kloof, Kyah</t>
  </si>
  <si>
    <t>Calje, Isis</t>
  </si>
  <si>
    <t>Veldhuisen, Jennifer</t>
  </si>
  <si>
    <t>Warmerdam, Ad</t>
  </si>
  <si>
    <t>Haarlem</t>
  </si>
  <si>
    <t>25m rs</t>
  </si>
  <si>
    <t>25m ss</t>
  </si>
  <si>
    <t>25m bc</t>
  </si>
  <si>
    <t>25m vl</t>
  </si>
  <si>
    <t>50m rs</t>
  </si>
  <si>
    <t>50m ss</t>
  </si>
  <si>
    <t>50m bc</t>
  </si>
  <si>
    <t>50m vl</t>
  </si>
  <si>
    <t>100m rs</t>
  </si>
  <si>
    <t>100m ss</t>
  </si>
  <si>
    <t>100m bc</t>
  </si>
  <si>
    <t>100m ws</t>
  </si>
  <si>
    <t>100m vl</t>
  </si>
  <si>
    <t>200m rs</t>
  </si>
  <si>
    <t>200m ss</t>
  </si>
  <si>
    <t>200m bc</t>
  </si>
  <si>
    <t>200m ws</t>
  </si>
  <si>
    <t>200m vl</t>
  </si>
  <si>
    <t>400m bc</t>
  </si>
  <si>
    <t>400m ws</t>
  </si>
  <si>
    <t>800 m bc</t>
  </si>
  <si>
    <t>1500m bc</t>
  </si>
  <si>
    <t>Totalen</t>
  </si>
  <si>
    <t>25 rug</t>
  </si>
  <si>
    <t>50 rug</t>
  </si>
  <si>
    <t>100 rug</t>
  </si>
  <si>
    <t>200 rug</t>
  </si>
  <si>
    <t>25 school</t>
  </si>
  <si>
    <t>50 school</t>
  </si>
  <si>
    <t>100 school</t>
  </si>
  <si>
    <t>200 school</t>
  </si>
  <si>
    <t>25 vlinder</t>
  </si>
  <si>
    <t>50 vlinder</t>
  </si>
  <si>
    <t>100 vlinder</t>
  </si>
  <si>
    <t>200 vlinder</t>
  </si>
  <si>
    <t>25 vrij</t>
  </si>
  <si>
    <t>50 vrij</t>
  </si>
  <si>
    <t>100 vrij</t>
  </si>
  <si>
    <t>200 vrij</t>
  </si>
  <si>
    <t>400 vrij</t>
  </si>
  <si>
    <t>800 vrij</t>
  </si>
  <si>
    <t>100 wissel</t>
  </si>
  <si>
    <t>200 wissel</t>
  </si>
  <si>
    <t>400 wissel</t>
  </si>
  <si>
    <t>1500 vrij</t>
  </si>
  <si>
    <t>Huibers, Kazik</t>
  </si>
  <si>
    <t>Lucht, Ya`elle</t>
  </si>
  <si>
    <t>KOPBLAD CLUB RECORDS</t>
  </si>
  <si>
    <t>Heren 25m bad</t>
  </si>
  <si>
    <t>NAAR KOPBLAD</t>
  </si>
  <si>
    <t>Harlaar, Monique</t>
  </si>
  <si>
    <t xml:space="preserve">Dames </t>
  </si>
  <si>
    <t>Heren</t>
  </si>
  <si>
    <t>Veldhuisen, Naomi</t>
  </si>
  <si>
    <t>Splinter, Kees</t>
  </si>
  <si>
    <t>Toen, Guido</t>
  </si>
  <si>
    <t>Lebouille, Paul</t>
  </si>
  <si>
    <t>Oostende (B)</t>
  </si>
  <si>
    <t>Hof, Thomas</t>
  </si>
  <si>
    <t>Leerdam, Tiffany</t>
  </si>
  <si>
    <t>Heeroma, Nannette</t>
  </si>
  <si>
    <t>Helmond</t>
  </si>
  <si>
    <t>Foppen, Nanda</t>
  </si>
  <si>
    <t>Groot de, Joey</t>
  </si>
  <si>
    <t>Chomcova, Misja</t>
  </si>
  <si>
    <t>Weinstock, Raphael</t>
  </si>
  <si>
    <t>Aarschot (B)</t>
  </si>
  <si>
    <t>Sain de, Amy</t>
  </si>
  <si>
    <t>Rook, Dave</t>
  </si>
  <si>
    <t>Vlam, Elianne</t>
  </si>
  <si>
    <t>Revena (I)</t>
  </si>
  <si>
    <t>Koghee, Tessa</t>
  </si>
  <si>
    <t>Pol, Johan</t>
  </si>
  <si>
    <t>Sigsgaard, Grith</t>
  </si>
  <si>
    <t xml:space="preserve">              </t>
  </si>
  <si>
    <t>Weisbeek, Marco</t>
  </si>
  <si>
    <t>05:11.06</t>
  </si>
  <si>
    <t>Tienen (B)</t>
  </si>
  <si>
    <t>Sleeuwenhoek, Liv</t>
  </si>
  <si>
    <t>Maruska, Miika</t>
  </si>
  <si>
    <t>Maruska, Jonathan</t>
  </si>
  <si>
    <t>Linden van der, Aniek</t>
  </si>
  <si>
    <t>Veldhuisen, Denise</t>
  </si>
  <si>
    <t>Filarski, Manon</t>
  </si>
  <si>
    <t>Helmers, Mayra</t>
  </si>
  <si>
    <t>Grijseels, Aukje</t>
  </si>
  <si>
    <t>IJpma, Ilse</t>
  </si>
  <si>
    <t>Heren 50m bad</t>
  </si>
  <si>
    <t>Dames 25m bad</t>
  </si>
  <si>
    <t>Dames 50m bad</t>
  </si>
  <si>
    <t>Absolute CR Dames 25m bad</t>
  </si>
  <si>
    <t>Absolute CR Heren 25m bad</t>
  </si>
  <si>
    <t>Kleijn de, Calvin</t>
  </si>
  <si>
    <t>Lignano (I)</t>
  </si>
  <si>
    <t>Geneve (CH)</t>
  </si>
  <si>
    <t>Eilat (Isr)</t>
  </si>
  <si>
    <t>Bad Radkersburg (D)</t>
  </si>
  <si>
    <t>Grand Curonne (F)</t>
  </si>
  <si>
    <t>Calais (F)</t>
  </si>
  <si>
    <t>Doren v., Ilonka</t>
  </si>
  <si>
    <t>Koenis, Alexandra</t>
  </si>
  <si>
    <t>01:38,92</t>
  </si>
  <si>
    <t>01:08,96</t>
  </si>
  <si>
    <t>01:36,81</t>
  </si>
  <si>
    <t>01:19,27</t>
  </si>
  <si>
    <t>01:40,63</t>
  </si>
  <si>
    <t>Olivier, Nomi</t>
  </si>
  <si>
    <t>Galavazi, Sem</t>
  </si>
  <si>
    <t>Hommen, Luuk</t>
  </si>
  <si>
    <t>Nieuwenhuijs, Joris</t>
  </si>
  <si>
    <t>Brink van den, Suzanne</t>
  </si>
  <si>
    <t>Absolute CR Dames 50m bad</t>
  </si>
  <si>
    <t>Absolute CR Heren 50m bad</t>
  </si>
  <si>
    <t>Rossum v., Jos</t>
  </si>
  <si>
    <t>Gent (B)</t>
  </si>
  <si>
    <t>Grijseels, Isabella Ebony</t>
  </si>
  <si>
    <t>Riga (LV)</t>
  </si>
  <si>
    <t>45-59</t>
  </si>
  <si>
    <t>00:32,8</t>
  </si>
  <si>
    <t>Oss</t>
  </si>
  <si>
    <t>Verschuur, Max</t>
  </si>
  <si>
    <t>Cevat, Donnie</t>
  </si>
  <si>
    <t>Haan de, Pien</t>
  </si>
  <si>
    <t>Nieuw Vennep</t>
  </si>
  <si>
    <t xml:space="preserve">                                    </t>
  </si>
  <si>
    <t>Nieuw</t>
  </si>
  <si>
    <t>Lindenaar, Micha</t>
  </si>
  <si>
    <t>Mirza, Ario</t>
  </si>
  <si>
    <t>Nieuwenhuis, Joris</t>
  </si>
  <si>
    <t>DenHaag</t>
  </si>
  <si>
    <t>00:31,3</t>
  </si>
  <si>
    <t>00:34,4</t>
  </si>
  <si>
    <t>00:35,9</t>
  </si>
  <si>
    <t>Maruska Miika</t>
  </si>
  <si>
    <t>Veldhuisen Jennifer</t>
  </si>
  <si>
    <t>Wingerden v. Lars</t>
  </si>
  <si>
    <t>Wingerden v.,Lars</t>
  </si>
  <si>
    <t>00:58.52</t>
  </si>
  <si>
    <t>Rotterdam</t>
  </si>
  <si>
    <t>Apeldoorn</t>
  </si>
  <si>
    <t>Schuurman, Valentino</t>
  </si>
  <si>
    <t>Wingerden v, Lars</t>
  </si>
  <si>
    <t xml:space="preserve">Brink v d, Suzanne </t>
  </si>
  <si>
    <t>Brink v.d. Suzanne</t>
  </si>
  <si>
    <t>02:41.40</t>
  </si>
  <si>
    <t>Brink v d, Suzanne</t>
  </si>
  <si>
    <t>Veldhuisen Naomi</t>
  </si>
  <si>
    <t>Nieuwenhuijs Joris</t>
  </si>
  <si>
    <t>Cox, Jasper</t>
  </si>
  <si>
    <t>vrijeslag</t>
  </si>
  <si>
    <t>30-35</t>
  </si>
  <si>
    <t>00:33,05</t>
  </si>
  <si>
    <t>Tortosa (Sp)</t>
  </si>
  <si>
    <t>Haan d, Pien</t>
  </si>
  <si>
    <t>Cox, Isabel</t>
  </si>
  <si>
    <t>Hommen Luuk</t>
  </si>
  <si>
    <t>Haan d. Jan-Erik</t>
  </si>
  <si>
    <t>Malipiero, Daniela</t>
  </si>
  <si>
    <t xml:space="preserve"> </t>
  </si>
  <si>
    <t>lzc</t>
  </si>
  <si>
    <t>00:12'8</t>
  </si>
  <si>
    <t>Wingerden v.Lars</t>
  </si>
  <si>
    <t>almere</t>
  </si>
  <si>
    <t>01:02.7</t>
  </si>
  <si>
    <t>2:42.8</t>
  </si>
  <si>
    <t>2:39.4</t>
  </si>
  <si>
    <t>02:17.3</t>
  </si>
  <si>
    <t>23:45.9</t>
  </si>
  <si>
    <t>Terpstra Hugo</t>
  </si>
  <si>
    <t>Wingerden,v., Lars</t>
  </si>
  <si>
    <t>Totaal CR Heren 2022</t>
  </si>
  <si>
    <t>HEREN 2022</t>
  </si>
  <si>
    <t>WVAL Clubwedstrijd Almere</t>
  </si>
  <si>
    <t>Totaal CR Dames 2022</t>
  </si>
  <si>
    <t>Dames 2022</t>
  </si>
  <si>
    <t>WVAL Club wedstrijd Almere</t>
  </si>
  <si>
    <t>Holland competitie 4 Hoofddorp</t>
  </si>
  <si>
    <t>WVAL 50m Sprint Wedstrijd</t>
  </si>
  <si>
    <t>WVAL Sprint Wedstrijd Almere</t>
  </si>
  <si>
    <t>Vaassen</t>
  </si>
  <si>
    <t>WVNL Landelijke Zwemcompetitie</t>
  </si>
  <si>
    <t>Deurnese masters</t>
  </si>
  <si>
    <t xml:space="preserve">Deurnese masters </t>
  </si>
  <si>
    <t>NZK deel 1 Tilburg</t>
  </si>
  <si>
    <t>NZK deel 1 Tilbrg</t>
  </si>
  <si>
    <t>int. Paaswedstrijd Almere</t>
  </si>
  <si>
    <t xml:space="preserve"> int. Paaswedstrijd Almere</t>
  </si>
  <si>
    <t>Verschuur Max</t>
  </si>
  <si>
    <t xml:space="preserve">WVAL int. Paaswedstrijd </t>
  </si>
  <si>
    <t xml:space="preserve"> WVAL int Paaswedstrijd</t>
  </si>
  <si>
    <t>Master Zwemkampioenschappen</t>
  </si>
  <si>
    <t>Masterzwemkampioenschappen</t>
  </si>
  <si>
    <t>Kroese, Jolanda</t>
  </si>
  <si>
    <t>MasterZwemkampioenschappen</t>
  </si>
  <si>
    <t>Hollandcompetitie Hoofddorp</t>
  </si>
  <si>
    <t>Holland competitie 5 Hoofddorp</t>
  </si>
  <si>
    <t>Hollandcompetitie 5 Hoofddorp</t>
  </si>
  <si>
    <t>Hollandcompetitie</t>
  </si>
  <si>
    <t>JZK WVNL Tilburg</t>
  </si>
  <si>
    <t>Denkers, Isabella</t>
  </si>
  <si>
    <t>Kroese Tess</t>
  </si>
  <si>
    <t xml:space="preserve">Veldhuisen, Jennifer  </t>
  </si>
  <si>
    <t>Celi Sydney</t>
  </si>
  <si>
    <t xml:space="preserve"> Langebaanwedstrijd Den Haag</t>
  </si>
  <si>
    <t>Langebaanwedstrijd Den Haag</t>
  </si>
  <si>
    <t>Mirza Ario</t>
  </si>
  <si>
    <t>WVNL Lange baan Denhaag</t>
  </si>
  <si>
    <t>WVNL Lange baan  Den Haag</t>
  </si>
  <si>
    <t>NZK WVNL deel 2 Almere</t>
  </si>
  <si>
    <t>NZK deel 2 Almere</t>
  </si>
  <si>
    <t>Veldhuisen Denise</t>
  </si>
  <si>
    <t>NZK WVNL deel2 Almere</t>
  </si>
  <si>
    <t>LZC finale Eindhoven</t>
  </si>
  <si>
    <t>LZC WVNLfinale Eindhoven</t>
  </si>
  <si>
    <t>LZC WVNL finale Eindhoven</t>
  </si>
  <si>
    <t>19/21-7-2022</t>
  </si>
  <si>
    <t>Youth Games Almere</t>
  </si>
  <si>
    <t>26/27-8-2022</t>
  </si>
  <si>
    <t xml:space="preserve"> CIST Games Oulu, Finland</t>
  </si>
  <si>
    <t>CIST Games Oulu, Finland</t>
  </si>
  <si>
    <t>CSIT Games Oulu, Finland</t>
  </si>
  <si>
    <t>26/27-08-22</t>
  </si>
  <si>
    <t>Oulu (Finland)</t>
  </si>
  <si>
    <t>26/27-8-22</t>
  </si>
  <si>
    <t>Estafettewedstrijd 2022 Haarlem 11-9-2022</t>
  </si>
  <si>
    <t>Estafettewedstrijd Haarlem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</si>
</sst>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mm:ss.00"/>
  </numFmts>
  <fonts count="22" x14ac:knownFonts="1">
    <font>
      <sz val="10"/>
      <name val="Arial"/>
    </font>
    <font>
      <sz val="10"/>
      <name val="Arial"/>
      <family val="2"/>
    </font>
    <font>
      <u/>
      <sz val="8.5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5" tint="-0.249977111117893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21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7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7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47" fontId="4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7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right"/>
    </xf>
    <xf numFmtId="165" fontId="3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47" fontId="3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165" fontId="3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47" fontId="6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7" fontId="13" fillId="0" borderId="0" xfId="0" applyNumberFormat="1" applyFont="1" applyAlignment="1">
      <alignment horizontal="right"/>
    </xf>
    <xf numFmtId="0" fontId="3" fillId="0" borderId="21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14" fillId="3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7" fillId="0" borderId="10" xfId="0" applyNumberFormat="1" applyFont="1" applyBorder="1" applyAlignment="1">
      <alignment horizontal="right"/>
    </xf>
    <xf numFmtId="0" fontId="14" fillId="3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right"/>
    </xf>
    <xf numFmtId="14" fontId="9" fillId="0" borderId="10" xfId="0" applyNumberFormat="1" applyFont="1" applyBorder="1" applyAlignment="1">
      <alignment horizontal="right"/>
    </xf>
    <xf numFmtId="0" fontId="14" fillId="3" borderId="2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4" fontId="0" fillId="0" borderId="13" xfId="0" applyNumberFormat="1" applyBorder="1" applyAlignment="1">
      <alignment horizontal="right"/>
    </xf>
    <xf numFmtId="14" fontId="0" fillId="0" borderId="22" xfId="0" applyNumberFormat="1" applyBorder="1" applyAlignment="1">
      <alignment horizontal="right"/>
    </xf>
    <xf numFmtId="0" fontId="14" fillId="3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8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left"/>
    </xf>
    <xf numFmtId="21" fontId="3" fillId="8" borderId="0" xfId="0" applyNumberFormat="1" applyFont="1" applyFill="1" applyAlignment="1">
      <alignment horizontal="right"/>
    </xf>
    <xf numFmtId="164" fontId="3" fillId="8" borderId="0" xfId="0" applyNumberFormat="1" applyFont="1" applyFill="1" applyAlignment="1">
      <alignment horizontal="center"/>
    </xf>
    <xf numFmtId="21" fontId="4" fillId="8" borderId="0" xfId="0" applyNumberFormat="1" applyFont="1" applyFill="1" applyAlignment="1">
      <alignment horizontal="left"/>
    </xf>
    <xf numFmtId="14" fontId="0" fillId="8" borderId="0" xfId="0" applyNumberFormat="1" applyFill="1"/>
    <xf numFmtId="0" fontId="0" fillId="8" borderId="7" xfId="0" applyFill="1" applyBorder="1"/>
    <xf numFmtId="0" fontId="5" fillId="8" borderId="0" xfId="0" applyFont="1" applyFill="1"/>
    <xf numFmtId="0" fontId="10" fillId="8" borderId="0" xfId="0" applyFont="1" applyFill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47" fontId="13" fillId="0" borderId="24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0" fillId="0" borderId="27" xfId="0" applyBorder="1"/>
    <xf numFmtId="0" fontId="10" fillId="0" borderId="2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7" fontId="4" fillId="0" borderId="17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4" xfId="0" applyFont="1" applyFill="1" applyBorder="1" applyAlignment="1">
      <alignment horizontal="centerContinuous"/>
    </xf>
    <xf numFmtId="21" fontId="3" fillId="2" borderId="24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47" fontId="0" fillId="8" borderId="0" xfId="0" applyNumberFormat="1" applyFill="1"/>
    <xf numFmtId="0" fontId="0" fillId="8" borderId="13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47" fontId="3" fillId="0" borderId="24" xfId="0" applyNumberFormat="1" applyFont="1" applyBorder="1" applyAlignment="1">
      <alignment horizontal="right"/>
    </xf>
    <xf numFmtId="14" fontId="0" fillId="9" borderId="13" xfId="0" applyNumberFormat="1" applyFill="1" applyBorder="1"/>
    <xf numFmtId="14" fontId="0" fillId="10" borderId="13" xfId="0" applyNumberFormat="1" applyFill="1" applyBorder="1"/>
    <xf numFmtId="0" fontId="10" fillId="9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10" borderId="2" xfId="0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0" fontId="10" fillId="0" borderId="26" xfId="0" applyFont="1" applyBorder="1"/>
    <xf numFmtId="47" fontId="15" fillId="0" borderId="0" xfId="0" applyNumberFormat="1" applyFont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0" fillId="0" borderId="0" xfId="0" applyNumberFormat="1"/>
    <xf numFmtId="165" fontId="13" fillId="0" borderId="24" xfId="0" applyNumberFormat="1" applyFont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47" fontId="13" fillId="0" borderId="4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47" fontId="21" fillId="0" borderId="0" xfId="0" applyNumberFormat="1" applyFont="1" applyAlignment="1">
      <alignment horizontal="right"/>
    </xf>
    <xf numFmtId="47" fontId="15" fillId="0" borderId="11" xfId="0" applyNumberFormat="1" applyFont="1" applyBorder="1" applyAlignment="1">
      <alignment horizontal="right"/>
    </xf>
    <xf numFmtId="0" fontId="15" fillId="0" borderId="0" xfId="0" applyFont="1"/>
    <xf numFmtId="165" fontId="3" fillId="0" borderId="0" xfId="0" applyNumberFormat="1" applyFont="1"/>
    <xf numFmtId="165" fontId="0" fillId="8" borderId="0" xfId="0" applyNumberFormat="1" applyFill="1"/>
    <xf numFmtId="47" fontId="3" fillId="0" borderId="27" xfId="0" applyNumberFormat="1" applyFont="1" applyBorder="1" applyAlignment="1">
      <alignment horizontal="center"/>
    </xf>
    <xf numFmtId="0" fontId="11" fillId="11" borderId="23" xfId="1" applyFont="1" applyFill="1" applyBorder="1" applyAlignment="1" applyProtection="1">
      <alignment horizontal="center" vertical="center"/>
    </xf>
    <xf numFmtId="0" fontId="11" fillId="11" borderId="24" xfId="1" applyFont="1" applyFill="1" applyBorder="1" applyAlignment="1" applyProtection="1">
      <alignment horizontal="center" vertical="center"/>
    </xf>
    <xf numFmtId="0" fontId="11" fillId="11" borderId="25" xfId="1" applyFont="1" applyFill="1" applyBorder="1" applyAlignment="1" applyProtection="1">
      <alignment horizontal="center" vertical="center"/>
    </xf>
    <xf numFmtId="0" fontId="11" fillId="11" borderId="28" xfId="1" applyFont="1" applyFill="1" applyBorder="1" applyAlignment="1" applyProtection="1">
      <alignment horizontal="center" vertical="center"/>
    </xf>
    <xf numFmtId="0" fontId="11" fillId="11" borderId="17" xfId="1" applyFont="1" applyFill="1" applyBorder="1" applyAlignment="1" applyProtection="1">
      <alignment horizontal="center" vertical="center"/>
    </xf>
    <xf numFmtId="0" fontId="11" fillId="11" borderId="29" xfId="1" applyFont="1" applyFill="1" applyBorder="1" applyAlignment="1" applyProtection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17" fillId="12" borderId="24" xfId="0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horizontal="center" vertical="center"/>
    </xf>
    <xf numFmtId="0" fontId="17" fillId="12" borderId="28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/>
    </xf>
    <xf numFmtId="0" fontId="18" fillId="9" borderId="23" xfId="1" applyFont="1" applyFill="1" applyBorder="1" applyAlignment="1" applyProtection="1">
      <alignment horizontal="center" vertical="center"/>
    </xf>
    <xf numFmtId="0" fontId="18" fillId="9" borderId="24" xfId="1" applyFont="1" applyFill="1" applyBorder="1" applyAlignment="1" applyProtection="1">
      <alignment horizontal="center" vertical="center"/>
    </xf>
    <xf numFmtId="0" fontId="18" fillId="9" borderId="25" xfId="1" applyFont="1" applyFill="1" applyBorder="1" applyAlignment="1" applyProtection="1">
      <alignment horizontal="center" vertical="center"/>
    </xf>
    <xf numFmtId="0" fontId="18" fillId="9" borderId="28" xfId="1" applyFont="1" applyFill="1" applyBorder="1" applyAlignment="1" applyProtection="1">
      <alignment horizontal="center" vertical="center"/>
    </xf>
    <xf numFmtId="0" fontId="18" fillId="9" borderId="17" xfId="1" applyFont="1" applyFill="1" applyBorder="1" applyAlignment="1" applyProtection="1">
      <alignment horizontal="center" vertical="center"/>
    </xf>
    <xf numFmtId="0" fontId="18" fillId="9" borderId="29" xfId="1" applyFont="1" applyFill="1" applyBorder="1" applyAlignment="1" applyProtection="1">
      <alignment horizontal="center" vertical="center"/>
    </xf>
    <xf numFmtId="0" fontId="16" fillId="5" borderId="23" xfId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8" xfId="1" applyFont="1" applyFill="1" applyBorder="1" applyAlignment="1" applyProtection="1">
      <alignment horizontal="center" vertical="center"/>
    </xf>
    <xf numFmtId="0" fontId="16" fillId="5" borderId="17" xfId="1" applyFont="1" applyFill="1" applyBorder="1" applyAlignment="1" applyProtection="1">
      <alignment horizontal="center" vertical="center"/>
    </xf>
    <xf numFmtId="0" fontId="16" fillId="5" borderId="29" xfId="1" applyFont="1" applyFill="1" applyBorder="1" applyAlignment="1" applyProtection="1">
      <alignment horizontal="center" vertical="center"/>
    </xf>
    <xf numFmtId="0" fontId="19" fillId="12" borderId="23" xfId="1" applyFont="1" applyFill="1" applyBorder="1" applyAlignment="1" applyProtection="1">
      <alignment horizontal="center" vertical="center"/>
    </xf>
    <xf numFmtId="0" fontId="19" fillId="12" borderId="24" xfId="1" applyFont="1" applyFill="1" applyBorder="1" applyAlignment="1" applyProtection="1">
      <alignment horizontal="center" vertical="center"/>
    </xf>
    <xf numFmtId="0" fontId="19" fillId="12" borderId="25" xfId="1" applyFont="1" applyFill="1" applyBorder="1" applyAlignment="1" applyProtection="1">
      <alignment horizontal="center" vertical="center"/>
    </xf>
    <xf numFmtId="0" fontId="19" fillId="12" borderId="28" xfId="1" applyFont="1" applyFill="1" applyBorder="1" applyAlignment="1" applyProtection="1">
      <alignment horizontal="center" vertical="center"/>
    </xf>
    <xf numFmtId="0" fontId="19" fillId="12" borderId="17" xfId="1" applyFont="1" applyFill="1" applyBorder="1" applyAlignment="1" applyProtection="1">
      <alignment horizontal="center" vertical="center"/>
    </xf>
    <xf numFmtId="0" fontId="19" fillId="12" borderId="29" xfId="1" applyFont="1" applyFill="1" applyBorder="1" applyAlignment="1" applyProtection="1">
      <alignment horizontal="center" vertical="center"/>
    </xf>
    <xf numFmtId="0" fontId="19" fillId="12" borderId="26" xfId="1" applyFont="1" applyFill="1" applyBorder="1" applyAlignment="1" applyProtection="1">
      <alignment horizontal="center" vertical="center"/>
    </xf>
    <xf numFmtId="0" fontId="19" fillId="12" borderId="0" xfId="1" applyFont="1" applyFill="1" applyAlignment="1" applyProtection="1">
      <alignment horizontal="center" vertical="center"/>
    </xf>
    <xf numFmtId="0" fontId="19" fillId="12" borderId="27" xfId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0" fillId="9" borderId="22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20" fillId="10" borderId="22" xfId="0" applyFont="1" applyFill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20" fillId="9" borderId="13" xfId="0" applyFont="1" applyFill="1" applyBorder="1" applyAlignment="1">
      <alignment horizontal="center"/>
    </xf>
    <xf numFmtId="0" fontId="20" fillId="10" borderId="13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6</xdr:row>
      <xdr:rowOff>9525</xdr:rowOff>
    </xdr:from>
    <xdr:to>
      <xdr:col>8</xdr:col>
      <xdr:colOff>561975</xdr:colOff>
      <xdr:row>16</xdr:row>
      <xdr:rowOff>19050</xdr:rowOff>
    </xdr:to>
    <xdr:pic>
      <xdr:nvPicPr>
        <xdr:cNvPr id="10291579" name="Afbeelding 1">
          <a:extLst>
            <a:ext uri="{FF2B5EF4-FFF2-40B4-BE49-F238E27FC236}">
              <a16:creationId xmlns:a16="http://schemas.microsoft.com/office/drawing/2014/main" id="{E4BF5899-2E49-42D7-8E19-49F52E70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09650"/>
          <a:ext cx="17240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RowColHeaders="0" tabSelected="1" zoomScale="110" zoomScaleNormal="110" workbookViewId="0"/>
  </sheetViews>
  <sheetFormatPr defaultRowHeight="12.75" x14ac:dyDescent="0.2"/>
  <sheetData>
    <row r="1" spans="1:22" x14ac:dyDescent="0.2">
      <c r="A1" s="113"/>
      <c r="B1" s="113"/>
      <c r="C1" s="113"/>
      <c r="D1" s="113"/>
      <c r="E1" s="113"/>
      <c r="F1" s="113"/>
      <c r="G1" s="199" t="s">
        <v>162</v>
      </c>
      <c r="H1" s="200"/>
      <c r="I1" s="201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3.5" thickBot="1" x14ac:dyDescent="0.25">
      <c r="A2" s="113"/>
      <c r="B2" s="113"/>
      <c r="C2" s="113"/>
      <c r="D2" s="113"/>
      <c r="E2" s="113"/>
      <c r="F2" s="113"/>
      <c r="G2" s="202"/>
      <c r="H2" s="203"/>
      <c r="I2" s="204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x14ac:dyDescent="0.2">
      <c r="A3" s="113"/>
      <c r="B3" s="113"/>
      <c r="C3" s="113"/>
      <c r="D3" s="113"/>
      <c r="E3" s="113"/>
      <c r="F3" s="113"/>
      <c r="G3" s="115"/>
      <c r="H3" s="115"/>
      <c r="I3" s="115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3.5" thickBot="1" x14ac:dyDescent="0.25">
      <c r="A4" s="113"/>
      <c r="B4" s="113"/>
      <c r="C4" s="113"/>
      <c r="D4" s="113"/>
      <c r="E4" s="113"/>
      <c r="F4" s="113"/>
      <c r="G4" s="115"/>
      <c r="H4" s="115"/>
      <c r="I4" s="115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x14ac:dyDescent="0.2">
      <c r="A5" s="113"/>
      <c r="B5" s="113"/>
      <c r="C5" s="113"/>
      <c r="D5" s="205" t="s">
        <v>203</v>
      </c>
      <c r="E5" s="206"/>
      <c r="F5" s="207"/>
      <c r="G5" s="113"/>
      <c r="H5" s="113"/>
      <c r="I5" s="113"/>
      <c r="J5" s="211" t="s">
        <v>163</v>
      </c>
      <c r="K5" s="212"/>
      <c r="L5" s="2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ht="13.5" thickBot="1" x14ac:dyDescent="0.25">
      <c r="A6" s="113"/>
      <c r="B6" s="113"/>
      <c r="C6" s="113"/>
      <c r="D6" s="208"/>
      <c r="E6" s="209"/>
      <c r="F6" s="210"/>
      <c r="G6" s="113"/>
      <c r="H6" s="113"/>
      <c r="I6" s="113"/>
      <c r="J6" s="214"/>
      <c r="K6" s="215"/>
      <c r="L6" s="216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ht="13.5" thickBot="1" x14ac:dyDescent="0.25">
      <c r="A7" s="113"/>
      <c r="B7" s="113"/>
      <c r="C7" s="113"/>
      <c r="D7" s="116"/>
      <c r="E7" s="116"/>
      <c r="F7" s="116"/>
      <c r="G7" s="113"/>
      <c r="H7" s="113"/>
      <c r="I7" s="113"/>
      <c r="J7" s="114"/>
      <c r="K7" s="114"/>
      <c r="L7" s="114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">
      <c r="A8" s="113"/>
      <c r="B8" s="113"/>
      <c r="C8" s="113"/>
      <c r="D8" s="205" t="s">
        <v>204</v>
      </c>
      <c r="E8" s="206"/>
      <c r="F8" s="207"/>
      <c r="G8" s="113"/>
      <c r="H8" s="113"/>
      <c r="I8" s="113"/>
      <c r="J8" s="211" t="s">
        <v>202</v>
      </c>
      <c r="K8" s="212"/>
      <c r="L8" s="2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3.5" thickBot="1" x14ac:dyDescent="0.25">
      <c r="A9" s="113"/>
      <c r="B9" s="113"/>
      <c r="C9" s="113"/>
      <c r="D9" s="208"/>
      <c r="E9" s="209"/>
      <c r="F9" s="210"/>
      <c r="G9" s="113"/>
      <c r="H9" s="113"/>
      <c r="I9" s="113"/>
      <c r="J9" s="214"/>
      <c r="K9" s="215"/>
      <c r="L9" s="216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ht="13.5" thickBot="1" x14ac:dyDescent="0.25">
      <c r="A10" s="113"/>
      <c r="B10" s="113"/>
      <c r="C10" s="113"/>
      <c r="D10" s="114"/>
      <c r="E10" s="114"/>
      <c r="F10" s="114"/>
      <c r="G10" s="113"/>
      <c r="H10" s="113"/>
      <c r="I10" s="113"/>
      <c r="J10" s="114"/>
      <c r="K10" s="114"/>
      <c r="L10" s="114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x14ac:dyDescent="0.2">
      <c r="A11" s="113"/>
      <c r="B11" s="113"/>
      <c r="C11" s="113"/>
      <c r="D11" s="205" t="s">
        <v>205</v>
      </c>
      <c r="E11" s="206"/>
      <c r="F11" s="207"/>
      <c r="G11" s="113"/>
      <c r="H11" s="113"/>
      <c r="I11" s="113"/>
      <c r="J11" s="211" t="s">
        <v>206</v>
      </c>
      <c r="K11" s="212"/>
      <c r="L11" s="2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ht="13.5" thickBot="1" x14ac:dyDescent="0.25">
      <c r="A12" s="113"/>
      <c r="B12" s="113"/>
      <c r="C12" s="113"/>
      <c r="D12" s="208"/>
      <c r="E12" s="209"/>
      <c r="F12" s="210"/>
      <c r="G12" s="113"/>
      <c r="H12" s="113"/>
      <c r="I12" s="113"/>
      <c r="J12" s="214"/>
      <c r="K12" s="215"/>
      <c r="L12" s="216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13.5" thickBot="1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x14ac:dyDescent="0.2">
      <c r="A14" s="113"/>
      <c r="B14" s="113"/>
      <c r="C14" s="113"/>
      <c r="D14" s="205" t="s">
        <v>226</v>
      </c>
      <c r="E14" s="206"/>
      <c r="F14" s="207"/>
      <c r="G14" s="113"/>
      <c r="H14" s="113"/>
      <c r="I14" s="113"/>
      <c r="J14" s="211" t="s">
        <v>227</v>
      </c>
      <c r="K14" s="212"/>
      <c r="L14" s="2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ht="13.5" thickBot="1" x14ac:dyDescent="0.25">
      <c r="A15" s="113"/>
      <c r="B15" s="113"/>
      <c r="C15" s="113"/>
      <c r="D15" s="208"/>
      <c r="E15" s="209"/>
      <c r="F15" s="210"/>
      <c r="G15" s="113"/>
      <c r="H15" s="113"/>
      <c r="I15" s="113"/>
      <c r="J15" s="214"/>
      <c r="K15" s="215"/>
      <c r="L15" s="216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ht="13.5" thickBot="1" x14ac:dyDescent="0.25">
      <c r="A16" s="113"/>
      <c r="B16" s="113"/>
      <c r="C16" s="113"/>
      <c r="D16" s="114"/>
      <c r="E16" s="114"/>
      <c r="F16" s="114"/>
      <c r="G16" s="113"/>
      <c r="H16" s="113"/>
      <c r="I16" s="113"/>
      <c r="J16" s="114"/>
      <c r="K16" s="114"/>
      <c r="L16" s="114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x14ac:dyDescent="0.2">
      <c r="A17" s="113"/>
      <c r="B17" s="113"/>
      <c r="C17" s="113"/>
      <c r="D17" s="205" t="s">
        <v>288</v>
      </c>
      <c r="E17" s="206"/>
      <c r="F17" s="207"/>
      <c r="G17" s="113"/>
      <c r="H17" s="113"/>
      <c r="I17" s="113"/>
      <c r="J17" s="211" t="s">
        <v>285</v>
      </c>
      <c r="K17" s="212"/>
      <c r="L17" s="2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ht="13.5" thickBot="1" x14ac:dyDescent="0.25">
      <c r="A18" s="113"/>
      <c r="B18" s="113"/>
      <c r="C18" s="113"/>
      <c r="D18" s="208"/>
      <c r="E18" s="209"/>
      <c r="F18" s="210"/>
      <c r="G18" s="113"/>
      <c r="H18" s="113"/>
      <c r="I18" s="113"/>
      <c r="J18" s="214"/>
      <c r="K18" s="215"/>
      <c r="L18" s="216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22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ht="13.5" thickBot="1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</row>
    <row r="22" spans="1:22" x14ac:dyDescent="0.2">
      <c r="A22" s="113"/>
      <c r="B22" s="113"/>
      <c r="C22" s="113"/>
      <c r="D22" s="193" t="s">
        <v>339</v>
      </c>
      <c r="E22" s="194"/>
      <c r="F22" s="194"/>
      <c r="G22" s="194"/>
      <c r="H22" s="194"/>
      <c r="I22" s="194"/>
      <c r="J22" s="194"/>
      <c r="K22" s="194"/>
      <c r="L22" s="195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1:22" ht="13.5" thickBot="1" x14ac:dyDescent="0.25">
      <c r="A23" s="113"/>
      <c r="B23" s="113"/>
      <c r="C23" s="113"/>
      <c r="D23" s="196"/>
      <c r="E23" s="197"/>
      <c r="F23" s="197"/>
      <c r="G23" s="197"/>
      <c r="H23" s="197"/>
      <c r="I23" s="197"/>
      <c r="J23" s="197"/>
      <c r="K23" s="197"/>
      <c r="L23" s="198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2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</row>
    <row r="26" spans="1:22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22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2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22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22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22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22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2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2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22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</sheetData>
  <mergeCells count="12">
    <mergeCell ref="D22:L23"/>
    <mergeCell ref="G1:I2"/>
    <mergeCell ref="D5:F6"/>
    <mergeCell ref="D8:F9"/>
    <mergeCell ref="D11:F12"/>
    <mergeCell ref="D17:F18"/>
    <mergeCell ref="J5:L6"/>
    <mergeCell ref="J8:L9"/>
    <mergeCell ref="J11:L12"/>
    <mergeCell ref="J17:L18"/>
    <mergeCell ref="D14:F15"/>
    <mergeCell ref="J14:L15"/>
  </mergeCells>
  <hyperlinks>
    <hyperlink ref="D5:F6" location="'Dames 25 m bad'!A1" tooltip="Dames 25 m bad" display="Dames 25 m bad" xr:uid="{00000000-0004-0000-0000-000000000000}"/>
    <hyperlink ref="D8:F9" location="'Dames 50 m bad'!A1" tooltip="Dames 50 m bad" display="Dames 50 m bad" xr:uid="{00000000-0004-0000-0000-000001000000}"/>
    <hyperlink ref="D11:F12" location="'Absolute CR Dames 25 m bad'!A1" tooltip="Absolute CR Dames 25 m bad" display="Absolute CR Dames 25 m bad" xr:uid="{00000000-0004-0000-0000-000002000000}"/>
    <hyperlink ref="D17:F18" location="'Totaal CR Dames'!A1" tooltip="Totaal CR Dames 25 m bad" display="Totaal CR Dames 2018" xr:uid="{00000000-0004-0000-0000-000003000000}"/>
    <hyperlink ref="J17:L18" location="'Totaal CR Heren'!A1" tooltip="Totaal CR Heren 2012" display="Totaal CR Heren 2018" xr:uid="{00000000-0004-0000-0000-000004000000}"/>
    <hyperlink ref="J11:L12" location="'Absolute CR Heren 25m bad'!A1" tooltip="Absolute CR Heren 25 m bad" display="Absolute CR Heren 25 m bad" xr:uid="{00000000-0004-0000-0000-000005000000}"/>
    <hyperlink ref="J8:L9" location="'Heren 50 m bad'!A1" tooltip="Heren 50 m bad" display="Heren 50 m bad" xr:uid="{00000000-0004-0000-0000-000006000000}"/>
    <hyperlink ref="J5:L6" location="'Heren 25 m bad'!A1" tooltip="Heren 25m bad" display="Heren 25m bad" xr:uid="{00000000-0004-0000-0000-000007000000}"/>
    <hyperlink ref="D14:F15" location="'Absolute CR Dames 50 m bad'!A1" tooltip="ABSOLUTE CR DAMES 50M BAD" display="Absolute CR Dames 50m bad" xr:uid="{00000000-0004-0000-0000-000008000000}"/>
    <hyperlink ref="J14:L15" location="'Absolute CR Heren 50m bad '!A1" tooltip="ABSOLUTE CR HEREN 50M BAD" display="Absolute CR Heren 50m bad" xr:uid="{00000000-0004-0000-0000-000009000000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99"/>
  </sheetPr>
  <dimension ref="A1:AF70"/>
  <sheetViews>
    <sheetView zoomScale="82" zoomScaleNormal="82" workbookViewId="0">
      <selection activeCell="G1" sqref="G1:K2"/>
    </sheetView>
  </sheetViews>
  <sheetFormatPr defaultRowHeight="12.75" x14ac:dyDescent="0.2"/>
  <cols>
    <col min="1" max="1" width="12.7109375" customWidth="1"/>
    <col min="2" max="2" width="10.85546875" customWidth="1"/>
    <col min="3" max="3" width="17.42578125" customWidth="1"/>
    <col min="4" max="4" width="9.5703125" customWidth="1"/>
    <col min="27" max="27" width="11.42578125" customWidth="1"/>
    <col min="29" max="29" width="19.85546875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7" t="s">
        <v>164</v>
      </c>
      <c r="H1" s="218"/>
      <c r="I1" s="218"/>
      <c r="J1" s="218"/>
      <c r="K1" s="219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0"/>
      <c r="H2" s="221"/>
      <c r="I2" s="221"/>
      <c r="J2" s="221"/>
      <c r="K2" s="222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customHeight="1" x14ac:dyDescent="0.25">
      <c r="A5" s="164"/>
      <c r="B5" s="240" t="s">
        <v>289</v>
      </c>
      <c r="C5" s="241"/>
      <c r="D5" s="106" t="s">
        <v>115</v>
      </c>
      <c r="E5" s="61" t="s">
        <v>116</v>
      </c>
      <c r="F5" s="61" t="s">
        <v>117</v>
      </c>
      <c r="G5" s="61" t="s">
        <v>118</v>
      </c>
      <c r="H5" s="62" t="s">
        <v>119</v>
      </c>
      <c r="I5" s="62" t="s">
        <v>120</v>
      </c>
      <c r="J5" s="62" t="s">
        <v>121</v>
      </c>
      <c r="K5" s="63" t="s">
        <v>122</v>
      </c>
      <c r="L5" s="64" t="s">
        <v>123</v>
      </c>
      <c r="M5" s="64" t="s">
        <v>124</v>
      </c>
      <c r="N5" s="64" t="s">
        <v>125</v>
      </c>
      <c r="O5" s="64" t="s">
        <v>126</v>
      </c>
      <c r="P5" s="64" t="s">
        <v>127</v>
      </c>
      <c r="Q5" s="65" t="s">
        <v>128</v>
      </c>
      <c r="R5" s="65" t="s">
        <v>129</v>
      </c>
      <c r="S5" s="66" t="s">
        <v>130</v>
      </c>
      <c r="T5" s="65" t="s">
        <v>131</v>
      </c>
      <c r="U5" s="65" t="s">
        <v>132</v>
      </c>
      <c r="V5" s="67" t="s">
        <v>133</v>
      </c>
      <c r="W5" s="68" t="s">
        <v>134</v>
      </c>
      <c r="X5" s="68" t="s">
        <v>135</v>
      </c>
      <c r="Y5" s="68" t="s">
        <v>136</v>
      </c>
      <c r="Z5" s="164"/>
      <c r="AA5" s="164"/>
      <c r="AB5" s="240" t="s">
        <v>289</v>
      </c>
      <c r="AC5" s="241"/>
      <c r="AD5" s="113"/>
      <c r="AE5" s="113"/>
      <c r="AF5" s="113"/>
    </row>
    <row r="6" spans="1:32" ht="12.75" customHeight="1" x14ac:dyDescent="0.2">
      <c r="A6" s="69">
        <v>44605</v>
      </c>
      <c r="B6" s="238" t="s">
        <v>290</v>
      </c>
      <c r="C6" s="239"/>
      <c r="D6" s="91"/>
      <c r="E6" s="70"/>
      <c r="F6" s="70"/>
      <c r="G6" s="70"/>
      <c r="H6" s="71"/>
      <c r="I6" s="71"/>
      <c r="J6" s="72"/>
      <c r="K6" s="71"/>
      <c r="L6" s="73"/>
      <c r="M6" s="74"/>
      <c r="N6" s="74"/>
      <c r="O6" s="74">
        <v>1</v>
      </c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111">
        <f>SUM(D5:Y6)</f>
        <v>2</v>
      </c>
      <c r="AA6" s="69">
        <v>44605</v>
      </c>
      <c r="AB6" s="238" t="s">
        <v>290</v>
      </c>
      <c r="AC6" s="239"/>
      <c r="AD6" s="113"/>
      <c r="AE6" s="113"/>
      <c r="AF6" s="113"/>
    </row>
    <row r="7" spans="1:32" ht="12.75" customHeight="1" x14ac:dyDescent="0.2">
      <c r="A7" s="69">
        <v>44625</v>
      </c>
      <c r="B7" s="226" t="s">
        <v>291</v>
      </c>
      <c r="C7" s="227"/>
      <c r="D7" s="91"/>
      <c r="E7" s="70"/>
      <c r="F7" s="70"/>
      <c r="G7" s="70"/>
      <c r="H7" s="71"/>
      <c r="I7" s="71"/>
      <c r="J7" s="72">
        <v>1</v>
      </c>
      <c r="K7" s="71"/>
      <c r="L7" s="73"/>
      <c r="M7" s="74"/>
      <c r="N7" s="74"/>
      <c r="O7" s="74">
        <v>1</v>
      </c>
      <c r="P7" s="73"/>
      <c r="Q7" s="75"/>
      <c r="R7" s="75"/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26" t="s">
        <v>291</v>
      </c>
      <c r="AC7" s="227"/>
      <c r="AD7" s="113"/>
      <c r="AE7" s="113"/>
      <c r="AF7" s="113"/>
    </row>
    <row r="8" spans="1:32" ht="12.75" customHeight="1" x14ac:dyDescent="0.2">
      <c r="A8" s="80">
        <v>44633</v>
      </c>
      <c r="B8" s="226" t="s">
        <v>293</v>
      </c>
      <c r="C8" s="227"/>
      <c r="D8" s="91"/>
      <c r="E8" s="70"/>
      <c r="F8" s="70"/>
      <c r="G8" s="70"/>
      <c r="H8" s="71">
        <v>2</v>
      </c>
      <c r="I8" s="71">
        <v>1</v>
      </c>
      <c r="J8" s="72">
        <v>1</v>
      </c>
      <c r="K8" s="71">
        <v>2</v>
      </c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8" si="0">SUM(D8:Y8)</f>
        <v>6</v>
      </c>
      <c r="AA8" s="80">
        <v>44633</v>
      </c>
      <c r="AB8" s="226" t="s">
        <v>293</v>
      </c>
      <c r="AC8" s="227"/>
      <c r="AD8" s="113"/>
      <c r="AE8" s="113"/>
      <c r="AF8" s="113"/>
    </row>
    <row r="9" spans="1:32" ht="12.75" customHeight="1" x14ac:dyDescent="0.2">
      <c r="A9" s="80">
        <v>44640</v>
      </c>
      <c r="B9" s="226" t="s">
        <v>295</v>
      </c>
      <c r="C9" s="227"/>
      <c r="D9" s="91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/>
      <c r="S9" s="76"/>
      <c r="T9" s="75"/>
      <c r="U9" s="75"/>
      <c r="V9" s="77"/>
      <c r="W9" s="77"/>
      <c r="X9" s="77"/>
      <c r="Y9" s="77"/>
      <c r="Z9" s="79">
        <f>SUM(D9:Y9)</f>
        <v>1</v>
      </c>
      <c r="AA9" s="80">
        <v>44640</v>
      </c>
      <c r="AB9" s="226" t="s">
        <v>295</v>
      </c>
      <c r="AC9" s="227"/>
      <c r="AD9" s="113"/>
      <c r="AE9" s="113"/>
      <c r="AF9" s="113"/>
    </row>
    <row r="10" spans="1:32" ht="12.75" customHeight="1" x14ac:dyDescent="0.2">
      <c r="A10" s="69">
        <v>44653</v>
      </c>
      <c r="B10" s="226" t="s">
        <v>296</v>
      </c>
      <c r="C10" s="227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26" t="s">
        <v>296</v>
      </c>
      <c r="AC10" s="227"/>
      <c r="AD10" s="113"/>
      <c r="AE10" s="113"/>
      <c r="AF10" s="113"/>
    </row>
    <row r="11" spans="1:32" ht="12.75" customHeight="1" x14ac:dyDescent="0.2">
      <c r="A11" s="69">
        <v>44661</v>
      </c>
      <c r="B11" s="226" t="s">
        <v>298</v>
      </c>
      <c r="C11" s="227"/>
      <c r="D11" s="91"/>
      <c r="E11" s="70"/>
      <c r="F11" s="70"/>
      <c r="G11" s="70"/>
      <c r="H11" s="71"/>
      <c r="I11" s="71"/>
      <c r="J11" s="72"/>
      <c r="K11" s="71"/>
      <c r="L11" s="73">
        <v>1</v>
      </c>
      <c r="M11" s="74"/>
      <c r="N11" s="74">
        <v>1</v>
      </c>
      <c r="O11" s="74"/>
      <c r="P11" s="73"/>
      <c r="Q11" s="86"/>
      <c r="R11" s="86"/>
      <c r="S11" s="87"/>
      <c r="T11" s="86">
        <v>1</v>
      </c>
      <c r="U11" s="86">
        <v>1</v>
      </c>
      <c r="V11" s="88"/>
      <c r="W11" s="88"/>
      <c r="X11" s="77"/>
      <c r="Y11" s="77"/>
      <c r="Z11" s="79">
        <f t="shared" si="0"/>
        <v>4</v>
      </c>
      <c r="AA11" s="69">
        <v>44661</v>
      </c>
      <c r="AB11" s="226" t="s">
        <v>299</v>
      </c>
      <c r="AC11" s="227"/>
      <c r="AD11" s="113"/>
      <c r="AE11" s="113"/>
      <c r="AF11" s="113"/>
    </row>
    <row r="12" spans="1:32" ht="12.75" customHeight="1" x14ac:dyDescent="0.2">
      <c r="A12" s="69">
        <v>44668</v>
      </c>
      <c r="B12" s="226" t="s">
        <v>301</v>
      </c>
      <c r="C12" s="227"/>
      <c r="D12" s="91"/>
      <c r="E12" s="70"/>
      <c r="F12" s="70"/>
      <c r="G12" s="70"/>
      <c r="H12" s="71"/>
      <c r="I12" s="71"/>
      <c r="J12" s="72"/>
      <c r="K12" s="71"/>
      <c r="L12" s="73"/>
      <c r="M12" s="74"/>
      <c r="N12" s="74"/>
      <c r="O12" s="74"/>
      <c r="P12" s="73"/>
      <c r="Q12" s="75"/>
      <c r="R12" s="75"/>
      <c r="S12" s="76"/>
      <c r="T12" s="75"/>
      <c r="U12" s="75"/>
      <c r="V12" s="88">
        <v>1</v>
      </c>
      <c r="W12" s="88"/>
      <c r="X12" s="78"/>
      <c r="Y12" s="78">
        <v>1</v>
      </c>
      <c r="Z12" s="79">
        <f t="shared" si="0"/>
        <v>2</v>
      </c>
      <c r="AA12" s="69">
        <v>44668</v>
      </c>
      <c r="AB12" s="226" t="s">
        <v>300</v>
      </c>
      <c r="AC12" s="227"/>
      <c r="AD12" s="113"/>
      <c r="AE12" s="113"/>
      <c r="AF12" s="113"/>
    </row>
    <row r="13" spans="1:32" ht="12.75" customHeight="1" x14ac:dyDescent="0.2">
      <c r="A13" s="89">
        <v>44696</v>
      </c>
      <c r="B13" s="226" t="s">
        <v>306</v>
      </c>
      <c r="C13" s="227"/>
      <c r="D13" s="91"/>
      <c r="E13" s="81"/>
      <c r="F13" s="81"/>
      <c r="G13" s="81"/>
      <c r="H13" s="82"/>
      <c r="I13" s="82"/>
      <c r="J13" s="83"/>
      <c r="K13" s="82"/>
      <c r="L13" s="84"/>
      <c r="M13" s="85">
        <v>1</v>
      </c>
      <c r="N13" s="85"/>
      <c r="O13" s="85"/>
      <c r="P13" s="84"/>
      <c r="Q13" s="75"/>
      <c r="R13" s="75">
        <v>1</v>
      </c>
      <c r="S13" s="76"/>
      <c r="T13" s="75"/>
      <c r="U13" s="75"/>
      <c r="V13" s="88"/>
      <c r="W13" s="88"/>
      <c r="X13" s="77"/>
      <c r="Y13" s="77"/>
      <c r="Z13" s="79">
        <f t="shared" si="0"/>
        <v>2</v>
      </c>
      <c r="AA13" s="89">
        <v>44696</v>
      </c>
      <c r="AB13" s="226" t="s">
        <v>308</v>
      </c>
      <c r="AC13" s="227"/>
      <c r="AD13" s="113"/>
      <c r="AE13" s="113"/>
      <c r="AF13" s="113"/>
    </row>
    <row r="14" spans="1:32" ht="12.75" customHeight="1" x14ac:dyDescent="0.2">
      <c r="A14" s="90">
        <v>44702</v>
      </c>
      <c r="B14" s="226" t="s">
        <v>311</v>
      </c>
      <c r="C14" s="227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26" t="s">
        <v>310</v>
      </c>
      <c r="AC14" s="227"/>
      <c r="AD14" s="113"/>
      <c r="AE14" s="113"/>
      <c r="AF14" s="113"/>
    </row>
    <row r="15" spans="1:32" ht="12.75" customHeight="1" x14ac:dyDescent="0.2">
      <c r="A15" s="69">
        <v>44703</v>
      </c>
      <c r="B15" s="226" t="s">
        <v>313</v>
      </c>
      <c r="C15" s="227"/>
      <c r="D15" s="91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26" t="s">
        <v>313</v>
      </c>
      <c r="AC15" s="227"/>
      <c r="AD15" s="113"/>
      <c r="AE15" s="113"/>
      <c r="AF15" s="113"/>
    </row>
    <row r="16" spans="1:32" ht="12.75" customHeight="1" x14ac:dyDescent="0.2">
      <c r="A16" s="95">
        <v>44710</v>
      </c>
      <c r="B16" s="226" t="s">
        <v>318</v>
      </c>
      <c r="C16" s="227"/>
      <c r="D16" s="91"/>
      <c r="E16" s="81"/>
      <c r="F16" s="81"/>
      <c r="G16" s="81"/>
      <c r="H16" s="82">
        <v>1</v>
      </c>
      <c r="I16" s="82"/>
      <c r="J16" s="83">
        <v>2</v>
      </c>
      <c r="K16" s="82">
        <v>1</v>
      </c>
      <c r="L16" s="84">
        <v>1</v>
      </c>
      <c r="M16" s="84"/>
      <c r="N16" s="85"/>
      <c r="O16" s="85"/>
      <c r="P16" s="84"/>
      <c r="Q16" s="75"/>
      <c r="R16" s="75"/>
      <c r="S16" s="76">
        <v>3</v>
      </c>
      <c r="T16" s="75">
        <v>2</v>
      </c>
      <c r="U16" s="75">
        <v>1</v>
      </c>
      <c r="V16" s="77"/>
      <c r="W16" s="77"/>
      <c r="X16" s="78"/>
      <c r="Y16" s="78"/>
      <c r="Z16" s="79">
        <f t="shared" si="0"/>
        <v>11</v>
      </c>
      <c r="AA16" s="95">
        <v>44710</v>
      </c>
      <c r="AB16" s="226" t="s">
        <v>319</v>
      </c>
      <c r="AC16" s="227"/>
      <c r="AD16" s="113"/>
      <c r="AE16" s="113"/>
      <c r="AF16" s="113"/>
    </row>
    <row r="17" spans="1:32" ht="12.75" customHeight="1" x14ac:dyDescent="0.2">
      <c r="A17" s="96">
        <v>44724</v>
      </c>
      <c r="B17" s="226" t="s">
        <v>326</v>
      </c>
      <c r="C17" s="227"/>
      <c r="D17" s="91"/>
      <c r="E17" s="70"/>
      <c r="F17" s="70"/>
      <c r="G17" s="70"/>
      <c r="H17" s="71"/>
      <c r="I17" s="71"/>
      <c r="J17" s="72"/>
      <c r="K17" s="71"/>
      <c r="L17" s="73"/>
      <c r="M17" s="73"/>
      <c r="N17" s="74"/>
      <c r="O17" s="74"/>
      <c r="P17" s="73"/>
      <c r="Q17" s="92">
        <v>1</v>
      </c>
      <c r="R17" s="92"/>
      <c r="S17" s="93"/>
      <c r="T17" s="92"/>
      <c r="U17" s="92"/>
      <c r="V17" s="78"/>
      <c r="W17" s="77"/>
      <c r="X17" s="77"/>
      <c r="Y17" s="77"/>
      <c r="Z17" s="79">
        <f t="shared" si="0"/>
        <v>1</v>
      </c>
      <c r="AA17" s="96">
        <v>44724</v>
      </c>
      <c r="AB17" s="226" t="s">
        <v>323</v>
      </c>
      <c r="AC17" s="227"/>
      <c r="AD17" s="113"/>
      <c r="AE17" s="113"/>
      <c r="AF17" s="113"/>
    </row>
    <row r="18" spans="1:32" ht="12.75" customHeight="1" x14ac:dyDescent="0.2">
      <c r="A18" s="96">
        <v>44738</v>
      </c>
      <c r="B18" s="226" t="s">
        <v>327</v>
      </c>
      <c r="C18" s="227"/>
      <c r="D18" s="91"/>
      <c r="E18" s="70"/>
      <c r="F18" s="70"/>
      <c r="G18" s="70"/>
      <c r="H18" s="71">
        <v>1</v>
      </c>
      <c r="I18" s="71">
        <v>2</v>
      </c>
      <c r="J18" s="72"/>
      <c r="K18" s="71"/>
      <c r="L18" s="73"/>
      <c r="M18" s="74"/>
      <c r="N18" s="74"/>
      <c r="O18" s="74"/>
      <c r="P18" s="73"/>
      <c r="Q18" s="75"/>
      <c r="R18" s="75"/>
      <c r="S18" s="76"/>
      <c r="T18" s="75"/>
      <c r="U18" s="75"/>
      <c r="V18" s="77"/>
      <c r="W18" s="77"/>
      <c r="X18" s="78"/>
      <c r="Y18" s="78"/>
      <c r="Z18" s="79">
        <f t="shared" si="0"/>
        <v>3</v>
      </c>
      <c r="AA18" s="96">
        <v>44738</v>
      </c>
      <c r="AB18" s="226" t="s">
        <v>327</v>
      </c>
      <c r="AC18" s="227"/>
      <c r="AD18" s="113"/>
      <c r="AE18" s="113"/>
      <c r="AF18" s="113"/>
    </row>
    <row r="19" spans="1:32" ht="12.75" customHeight="1" x14ac:dyDescent="0.2">
      <c r="A19" s="173" t="s">
        <v>330</v>
      </c>
      <c r="B19" s="226" t="s">
        <v>331</v>
      </c>
      <c r="C19" s="227"/>
      <c r="D19" s="91"/>
      <c r="E19" s="70"/>
      <c r="F19" s="70"/>
      <c r="G19" s="70"/>
      <c r="H19" s="71"/>
      <c r="I19" s="71"/>
      <c r="J19" s="72"/>
      <c r="K19" s="71"/>
      <c r="L19" s="73"/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7"/>
      <c r="Y19" s="77"/>
      <c r="Z19" s="79">
        <f t="shared" ref="Z19:Z40" si="1">SUM(D19:Y19)</f>
        <v>0</v>
      </c>
      <c r="AA19" s="173" t="s">
        <v>330</v>
      </c>
      <c r="AB19" s="226" t="s">
        <v>331</v>
      </c>
      <c r="AC19" s="227"/>
      <c r="AD19" s="113"/>
      <c r="AE19" s="113"/>
      <c r="AF19" s="113"/>
    </row>
    <row r="20" spans="1:32" ht="12.75" customHeight="1" x14ac:dyDescent="0.2">
      <c r="A20" s="173" t="s">
        <v>332</v>
      </c>
      <c r="B20" s="226" t="s">
        <v>335</v>
      </c>
      <c r="C20" s="227"/>
      <c r="D20" s="91"/>
      <c r="E20" s="91"/>
      <c r="F20" s="70"/>
      <c r="G20" s="70"/>
      <c r="H20" s="71"/>
      <c r="I20" s="71">
        <v>1</v>
      </c>
      <c r="J20" s="72">
        <v>1</v>
      </c>
      <c r="K20" s="71">
        <v>1</v>
      </c>
      <c r="L20" s="73"/>
      <c r="M20" s="74"/>
      <c r="N20" s="74">
        <v>1</v>
      </c>
      <c r="O20" s="74"/>
      <c r="P20" s="73">
        <v>1</v>
      </c>
      <c r="Q20" s="75"/>
      <c r="R20" s="75"/>
      <c r="S20" s="76"/>
      <c r="T20" s="75"/>
      <c r="U20" s="75">
        <v>1</v>
      </c>
      <c r="V20" s="77"/>
      <c r="W20" s="77"/>
      <c r="X20" s="78"/>
      <c r="Y20" s="78"/>
      <c r="Z20" s="79">
        <f t="shared" si="1"/>
        <v>6</v>
      </c>
      <c r="AA20" s="173" t="s">
        <v>332</v>
      </c>
      <c r="AB20" s="226" t="s">
        <v>335</v>
      </c>
      <c r="AC20" s="227"/>
      <c r="AD20" s="113"/>
      <c r="AE20" s="113"/>
      <c r="AF20" s="113"/>
    </row>
    <row r="21" spans="1:32" ht="12.75" customHeight="1" x14ac:dyDescent="0.2">
      <c r="A21" s="69">
        <v>44815</v>
      </c>
      <c r="B21" s="226" t="s">
        <v>340</v>
      </c>
      <c r="C21" s="227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8"/>
      <c r="W21" s="78"/>
      <c r="X21" s="77"/>
      <c r="Y21" s="77"/>
      <c r="Z21" s="79">
        <f t="shared" si="1"/>
        <v>0</v>
      </c>
      <c r="AA21" s="69">
        <v>44815</v>
      </c>
      <c r="AB21" s="226" t="s">
        <v>340</v>
      </c>
      <c r="AC21" s="227"/>
      <c r="AD21" s="113"/>
      <c r="AE21" s="113"/>
      <c r="AF21" s="113"/>
    </row>
    <row r="22" spans="1:32" ht="12.75" customHeight="1" x14ac:dyDescent="0.2">
      <c r="A22" s="69"/>
      <c r="B22" s="226"/>
      <c r="C22" s="227"/>
      <c r="D22" s="91"/>
      <c r="E22" s="70"/>
      <c r="F22" s="70"/>
      <c r="G22" s="70"/>
      <c r="H22" s="71"/>
      <c r="I22" s="71"/>
      <c r="J22" s="83"/>
      <c r="K22" s="71"/>
      <c r="L22" s="73"/>
      <c r="M22" s="73"/>
      <c r="N22" s="74"/>
      <c r="O22" s="74"/>
      <c r="P22" s="73"/>
      <c r="Q22" s="75"/>
      <c r="R22" s="75"/>
      <c r="S22" s="76"/>
      <c r="T22" s="75"/>
      <c r="U22" s="75"/>
      <c r="V22" s="94"/>
      <c r="W22" s="94"/>
      <c r="X22" s="77"/>
      <c r="Y22" s="77"/>
      <c r="Z22" s="79">
        <f t="shared" si="1"/>
        <v>0</v>
      </c>
      <c r="AA22" s="69"/>
      <c r="AB22" s="226"/>
      <c r="AC22" s="227"/>
      <c r="AD22" s="113"/>
      <c r="AE22" s="113"/>
      <c r="AF22" s="113"/>
    </row>
    <row r="23" spans="1:32" ht="12.75" customHeight="1" x14ac:dyDescent="0.2">
      <c r="A23" s="69"/>
      <c r="B23" s="226"/>
      <c r="C23" s="227"/>
      <c r="D23" s="91"/>
      <c r="E23" s="91"/>
      <c r="F23" s="91"/>
      <c r="G23" s="70"/>
      <c r="H23" s="71"/>
      <c r="I23" s="71"/>
      <c r="J23" s="72"/>
      <c r="K23" s="71"/>
      <c r="L23" s="73"/>
      <c r="M23" s="73"/>
      <c r="N23" s="74"/>
      <c r="O23" s="74"/>
      <c r="P23" s="73"/>
      <c r="Q23" s="75"/>
      <c r="R23" s="75"/>
      <c r="S23" s="76"/>
      <c r="T23" s="75"/>
      <c r="U23" s="75"/>
      <c r="V23" s="77"/>
      <c r="W23" s="77"/>
      <c r="X23" s="78"/>
      <c r="Y23" s="78"/>
      <c r="Z23" s="79">
        <f t="shared" si="1"/>
        <v>0</v>
      </c>
      <c r="AA23" s="69"/>
      <c r="AB23" s="226"/>
      <c r="AC23" s="227"/>
      <c r="AD23" s="113"/>
      <c r="AE23" s="113"/>
      <c r="AF23" s="113"/>
    </row>
    <row r="24" spans="1:32" ht="12.75" customHeight="1" x14ac:dyDescent="0.2">
      <c r="A24" s="69"/>
      <c r="B24" s="226"/>
      <c r="C24" s="227"/>
      <c r="D24" s="91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77"/>
      <c r="W24" s="77"/>
      <c r="X24" s="77"/>
      <c r="Y24" s="77"/>
      <c r="Z24" s="79">
        <f t="shared" si="1"/>
        <v>0</v>
      </c>
      <c r="AA24" s="69"/>
      <c r="AB24" s="226"/>
      <c r="AC24" s="227"/>
      <c r="AD24" s="113"/>
      <c r="AE24" s="113"/>
      <c r="AF24" s="113"/>
    </row>
    <row r="25" spans="1:32" ht="12.75" customHeight="1" x14ac:dyDescent="0.2">
      <c r="A25" s="69"/>
      <c r="B25" s="226"/>
      <c r="C25" s="227"/>
      <c r="D25" s="91"/>
      <c r="E25" s="97"/>
      <c r="F25" s="97"/>
      <c r="G25" s="97"/>
      <c r="H25" s="98"/>
      <c r="I25" s="98"/>
      <c r="J25" s="99"/>
      <c r="K25" s="98"/>
      <c r="L25" s="100"/>
      <c r="M25" s="100"/>
      <c r="N25" s="101"/>
      <c r="O25" s="101"/>
      <c r="P25" s="100"/>
      <c r="Q25" s="102"/>
      <c r="R25" s="102"/>
      <c r="S25" s="103"/>
      <c r="T25" s="102"/>
      <c r="U25" s="102"/>
      <c r="V25" s="94"/>
      <c r="W25" s="94"/>
      <c r="X25" s="77"/>
      <c r="Y25" s="77"/>
      <c r="Z25" s="79">
        <f t="shared" si="1"/>
        <v>0</v>
      </c>
      <c r="AA25" s="69"/>
      <c r="AB25" s="226"/>
      <c r="AC25" s="227"/>
      <c r="AD25" s="113"/>
      <c r="AE25" s="113"/>
      <c r="AF25" s="113"/>
    </row>
    <row r="26" spans="1:32" ht="12.75" customHeight="1" x14ac:dyDescent="0.2">
      <c r="A26" s="173"/>
      <c r="B26" s="226"/>
      <c r="C26" s="228"/>
      <c r="D26" s="91"/>
      <c r="E26" s="97"/>
      <c r="F26" s="97"/>
      <c r="G26" s="97"/>
      <c r="H26" s="98"/>
      <c r="I26" s="98"/>
      <c r="J26" s="99"/>
      <c r="K26" s="98"/>
      <c r="L26" s="100"/>
      <c r="M26" s="100"/>
      <c r="N26" s="101"/>
      <c r="O26" s="101"/>
      <c r="P26" s="100"/>
      <c r="Q26" s="102"/>
      <c r="R26" s="102"/>
      <c r="S26" s="103"/>
      <c r="T26" s="102"/>
      <c r="U26" s="102"/>
      <c r="V26" s="94"/>
      <c r="W26" s="94"/>
      <c r="X26" s="77"/>
      <c r="Y26" s="77"/>
      <c r="Z26" s="79">
        <f t="shared" si="1"/>
        <v>0</v>
      </c>
      <c r="AA26" s="173"/>
      <c r="AB26" s="226"/>
      <c r="AC26" s="228"/>
      <c r="AD26" s="113"/>
      <c r="AE26" s="113"/>
      <c r="AF26" s="113"/>
    </row>
    <row r="27" spans="1:32" ht="12.75" customHeight="1" x14ac:dyDescent="0.2">
      <c r="A27" s="184"/>
      <c r="B27" s="226"/>
      <c r="C27" s="228"/>
      <c r="D27" s="91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26"/>
      <c r="AC27" s="228"/>
      <c r="AD27" s="113"/>
      <c r="AE27" s="113"/>
      <c r="AF27" s="113"/>
    </row>
    <row r="28" spans="1:32" ht="12.75" customHeight="1" x14ac:dyDescent="0.2">
      <c r="A28" s="183"/>
      <c r="B28" s="226"/>
      <c r="C28" s="228"/>
      <c r="D28" s="91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26"/>
      <c r="AC28" s="228"/>
      <c r="AD28" s="113"/>
      <c r="AE28" s="113"/>
      <c r="AF28" s="113"/>
    </row>
    <row r="29" spans="1:32" ht="12.75" customHeight="1" x14ac:dyDescent="0.2">
      <c r="A29" s="96"/>
      <c r="B29" s="226"/>
      <c r="C29" s="228"/>
      <c r="D29" s="91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ref="Z29:Z34" si="2">SUM(D29:Y29)</f>
        <v>0</v>
      </c>
      <c r="AA29" s="96"/>
      <c r="AB29" s="226"/>
      <c r="AC29" s="228"/>
      <c r="AD29" s="113"/>
      <c r="AE29" s="113"/>
      <c r="AF29" s="113"/>
    </row>
    <row r="30" spans="1:32" ht="12.75" customHeight="1" x14ac:dyDescent="0.2">
      <c r="A30" s="105"/>
      <c r="B30" s="226"/>
      <c r="C30" s="228"/>
      <c r="D30" s="91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si="2"/>
        <v>0</v>
      </c>
      <c r="AA30" s="105"/>
      <c r="AB30" s="226"/>
      <c r="AC30" s="228"/>
      <c r="AD30" s="113"/>
      <c r="AE30" s="113"/>
      <c r="AF30" s="113"/>
    </row>
    <row r="31" spans="1:32" ht="12.75" customHeight="1" x14ac:dyDescent="0.2">
      <c r="A31" s="105"/>
      <c r="B31" s="226"/>
      <c r="C31" s="228"/>
      <c r="D31" s="91"/>
      <c r="E31" s="81"/>
      <c r="F31" s="81"/>
      <c r="G31" s="81"/>
      <c r="H31" s="82"/>
      <c r="I31" s="82"/>
      <c r="J31" s="83"/>
      <c r="K31" s="82"/>
      <c r="L31" s="84"/>
      <c r="M31" s="84"/>
      <c r="N31" s="85"/>
      <c r="O31" s="85"/>
      <c r="P31" s="84"/>
      <c r="Q31" s="75"/>
      <c r="R31" s="75"/>
      <c r="S31" s="76"/>
      <c r="T31" s="75"/>
      <c r="U31" s="75"/>
      <c r="V31" s="77"/>
      <c r="W31" s="77"/>
      <c r="X31" s="77"/>
      <c r="Y31" s="77"/>
      <c r="Z31" s="79">
        <f t="shared" si="2"/>
        <v>0</v>
      </c>
      <c r="AA31" s="105"/>
      <c r="AB31" s="226"/>
      <c r="AC31" s="228"/>
      <c r="AD31" s="113"/>
      <c r="AE31" s="113"/>
      <c r="AF31" s="113"/>
    </row>
    <row r="32" spans="1:32" ht="12.75" customHeight="1" x14ac:dyDescent="0.2">
      <c r="A32" s="105"/>
      <c r="B32" s="226"/>
      <c r="C32" s="228"/>
      <c r="D32" s="91"/>
      <c r="E32" s="81"/>
      <c r="F32" s="81"/>
      <c r="G32" s="81"/>
      <c r="H32" s="82"/>
      <c r="I32" s="82"/>
      <c r="J32" s="83"/>
      <c r="K32" s="82"/>
      <c r="L32" s="84"/>
      <c r="M32" s="84"/>
      <c r="N32" s="85"/>
      <c r="O32" s="85"/>
      <c r="P32" s="84"/>
      <c r="Q32" s="75"/>
      <c r="R32" s="75"/>
      <c r="S32" s="76"/>
      <c r="T32" s="75"/>
      <c r="U32" s="75"/>
      <c r="V32" s="77"/>
      <c r="W32" s="77"/>
      <c r="X32" s="77"/>
      <c r="Y32" s="77"/>
      <c r="Z32" s="79">
        <f t="shared" si="2"/>
        <v>0</v>
      </c>
      <c r="AA32" s="105"/>
      <c r="AB32" s="226"/>
      <c r="AC32" s="228"/>
      <c r="AD32" s="113"/>
      <c r="AE32" s="113"/>
      <c r="AF32" s="113"/>
    </row>
    <row r="33" spans="1:32" ht="12.75" customHeight="1" x14ac:dyDescent="0.2">
      <c r="A33" s="105"/>
      <c r="B33" s="226"/>
      <c r="C33" s="228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26"/>
      <c r="AC33" s="228"/>
      <c r="AD33" s="113"/>
      <c r="AE33" s="113"/>
      <c r="AF33" s="113"/>
    </row>
    <row r="34" spans="1:32" ht="12.75" customHeight="1" x14ac:dyDescent="0.2">
      <c r="A34" s="105"/>
      <c r="B34" s="226"/>
      <c r="C34" s="228"/>
      <c r="D34" s="170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26"/>
      <c r="AC34" s="228"/>
      <c r="AD34" s="113"/>
      <c r="AE34" s="113"/>
      <c r="AF34" s="113"/>
    </row>
    <row r="35" spans="1:32" ht="12.75" customHeight="1" x14ac:dyDescent="0.2">
      <c r="A35" s="105"/>
      <c r="B35" s="226"/>
      <c r="C35" s="227"/>
      <c r="D35" s="170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>SUM(D35:Y35)</f>
        <v>0</v>
      </c>
      <c r="AA35" s="105"/>
      <c r="AB35" s="226"/>
      <c r="AC35" s="227"/>
      <c r="AD35" s="113"/>
      <c r="AE35" s="113"/>
      <c r="AF35" s="113"/>
    </row>
    <row r="36" spans="1:32" ht="12.75" customHeight="1" x14ac:dyDescent="0.2">
      <c r="A36" s="105"/>
      <c r="B36" s="226"/>
      <c r="C36" s="227"/>
      <c r="D36" s="170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>SUM(D36:Y36)</f>
        <v>0</v>
      </c>
      <c r="AA36" s="105"/>
      <c r="AB36" s="226"/>
      <c r="AC36" s="227"/>
      <c r="AD36" s="113"/>
      <c r="AE36" s="113"/>
      <c r="AF36" s="113"/>
    </row>
    <row r="37" spans="1:32" ht="12.75" customHeight="1" x14ac:dyDescent="0.2">
      <c r="A37" s="105"/>
      <c r="B37" s="226"/>
      <c r="C37" s="227"/>
      <c r="D37" s="170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26"/>
      <c r="AC37" s="227"/>
      <c r="AD37" s="113"/>
      <c r="AE37" s="113"/>
      <c r="AF37" s="113"/>
    </row>
    <row r="38" spans="1:32" ht="12.75" customHeight="1" x14ac:dyDescent="0.2">
      <c r="A38" s="105"/>
      <c r="B38" s="226"/>
      <c r="C38" s="227"/>
      <c r="D38" s="170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26"/>
      <c r="AC38" s="227"/>
      <c r="AD38" s="113"/>
      <c r="AE38" s="113"/>
      <c r="AF38" s="113"/>
    </row>
    <row r="39" spans="1:32" ht="12.75" customHeight="1" x14ac:dyDescent="0.2">
      <c r="A39" s="105"/>
      <c r="B39" s="235"/>
      <c r="C39" s="236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 t="shared" si="1"/>
        <v>0</v>
      </c>
      <c r="AA39" s="105"/>
      <c r="AB39" s="235"/>
      <c r="AC39" s="236"/>
      <c r="AD39" s="113"/>
      <c r="AE39" s="113"/>
      <c r="AF39" s="113"/>
    </row>
    <row r="40" spans="1:32" ht="12.75" customHeight="1" x14ac:dyDescent="0.2">
      <c r="A40" s="104"/>
      <c r="B40" s="231" t="s">
        <v>137</v>
      </c>
      <c r="C40" s="232"/>
      <c r="D40" s="91">
        <f t="shared" ref="D40:Y40" si="3">SUM(D6:D39)</f>
        <v>0</v>
      </c>
      <c r="E40" s="81">
        <f t="shared" si="3"/>
        <v>0</v>
      </c>
      <c r="F40" s="81">
        <f t="shared" si="3"/>
        <v>0</v>
      </c>
      <c r="G40" s="81">
        <f t="shared" si="3"/>
        <v>0</v>
      </c>
      <c r="H40" s="82">
        <f t="shared" si="3"/>
        <v>4</v>
      </c>
      <c r="I40" s="82">
        <f t="shared" si="3"/>
        <v>4</v>
      </c>
      <c r="J40" s="83">
        <f t="shared" si="3"/>
        <v>5</v>
      </c>
      <c r="K40" s="82">
        <f t="shared" si="3"/>
        <v>4</v>
      </c>
      <c r="L40" s="84">
        <f t="shared" si="3"/>
        <v>2</v>
      </c>
      <c r="M40" s="84">
        <f t="shared" si="3"/>
        <v>1</v>
      </c>
      <c r="N40" s="85">
        <f t="shared" si="3"/>
        <v>2</v>
      </c>
      <c r="O40" s="85">
        <f t="shared" si="3"/>
        <v>2</v>
      </c>
      <c r="P40" s="84">
        <f t="shared" si="3"/>
        <v>2</v>
      </c>
      <c r="Q40" s="75">
        <f t="shared" si="3"/>
        <v>2</v>
      </c>
      <c r="R40" s="75">
        <f t="shared" si="3"/>
        <v>1</v>
      </c>
      <c r="S40" s="76">
        <f t="shared" si="3"/>
        <v>3</v>
      </c>
      <c r="T40" s="75">
        <f t="shared" si="3"/>
        <v>3</v>
      </c>
      <c r="U40" s="75">
        <f t="shared" si="3"/>
        <v>3</v>
      </c>
      <c r="V40" s="77">
        <f t="shared" si="3"/>
        <v>1</v>
      </c>
      <c r="W40" s="77">
        <f t="shared" si="3"/>
        <v>0</v>
      </c>
      <c r="X40" s="77">
        <f t="shared" si="3"/>
        <v>0</v>
      </c>
      <c r="Y40" s="77">
        <f t="shared" si="3"/>
        <v>1</v>
      </c>
      <c r="Z40" s="79">
        <f t="shared" si="1"/>
        <v>40</v>
      </c>
      <c r="AA40" s="104"/>
      <c r="AB40" s="231" t="s">
        <v>137</v>
      </c>
      <c r="AC40" s="232"/>
      <c r="AD40" s="113"/>
      <c r="AE40" s="113"/>
      <c r="AF40" s="113"/>
    </row>
    <row r="41" spans="1:32" ht="12.75" customHeight="1" x14ac:dyDescent="0.2">
      <c r="A41" s="104"/>
      <c r="B41" s="237"/>
      <c r="C41" s="234"/>
      <c r="D41" s="106" t="s">
        <v>115</v>
      </c>
      <c r="E41" s="61" t="s">
        <v>116</v>
      </c>
      <c r="F41" s="61" t="s">
        <v>117</v>
      </c>
      <c r="G41" s="61" t="s">
        <v>118</v>
      </c>
      <c r="H41" s="62" t="s">
        <v>119</v>
      </c>
      <c r="I41" s="62" t="s">
        <v>120</v>
      </c>
      <c r="J41" s="62" t="s">
        <v>121</v>
      </c>
      <c r="K41" s="63" t="s">
        <v>122</v>
      </c>
      <c r="L41" s="64" t="s">
        <v>123</v>
      </c>
      <c r="M41" s="64" t="s">
        <v>124</v>
      </c>
      <c r="N41" s="64" t="s">
        <v>125</v>
      </c>
      <c r="O41" s="64" t="s">
        <v>126</v>
      </c>
      <c r="P41" s="64" t="s">
        <v>127</v>
      </c>
      <c r="Q41" s="65" t="s">
        <v>128</v>
      </c>
      <c r="R41" s="65" t="s">
        <v>129</v>
      </c>
      <c r="S41" s="66" t="s">
        <v>130</v>
      </c>
      <c r="T41" s="65" t="s">
        <v>131</v>
      </c>
      <c r="U41" s="65" t="s">
        <v>132</v>
      </c>
      <c r="V41" s="67" t="s">
        <v>133</v>
      </c>
      <c r="W41" s="68" t="s">
        <v>134</v>
      </c>
      <c r="X41" s="68" t="s">
        <v>135</v>
      </c>
      <c r="Y41" s="68" t="s">
        <v>136</v>
      </c>
      <c r="Z41" s="110"/>
      <c r="AA41" s="104"/>
      <c r="AB41" s="233"/>
      <c r="AC41" s="234"/>
      <c r="AD41" s="113"/>
      <c r="AE41" s="113"/>
      <c r="AF41" s="113"/>
    </row>
    <row r="42" spans="1:32" ht="12.75" customHeight="1" x14ac:dyDescent="0.2">
      <c r="A42" s="229"/>
      <c r="B42" s="229"/>
      <c r="C42" s="230"/>
      <c r="D42" s="113"/>
      <c r="E42" s="113"/>
      <c r="F42" s="113"/>
      <c r="G42" s="155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56"/>
      <c r="AB42" s="157"/>
      <c r="AC42" s="158"/>
      <c r="AD42" s="113"/>
      <c r="AE42" s="113"/>
      <c r="AF42" s="113"/>
    </row>
    <row r="43" spans="1:32" ht="12.75" customHeight="1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2.75" customHeight="1" x14ac:dyDescent="0.2">
      <c r="A44" s="113"/>
      <c r="B44" s="113"/>
      <c r="C44" s="113"/>
      <c r="D44" s="113"/>
      <c r="E44" s="113"/>
      <c r="F44" s="113"/>
      <c r="G44" s="113"/>
      <c r="H44" s="155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70" spans="1:32" x14ac:dyDescent="0.2">
      <c r="AB70" t="s">
        <v>274</v>
      </c>
    </row>
  </sheetData>
  <mergeCells count="76">
    <mergeCell ref="B5:C5"/>
    <mergeCell ref="B29:C29"/>
    <mergeCell ref="B30:C30"/>
    <mergeCell ref="B28:C28"/>
    <mergeCell ref="B13:C13"/>
    <mergeCell ref="B14:C14"/>
    <mergeCell ref="B9:C9"/>
    <mergeCell ref="B15:C15"/>
    <mergeCell ref="B6:C6"/>
    <mergeCell ref="B11:C11"/>
    <mergeCell ref="B12:C12"/>
    <mergeCell ref="B18:C18"/>
    <mergeCell ref="B8:C8"/>
    <mergeCell ref="B10:C10"/>
    <mergeCell ref="B7:C7"/>
    <mergeCell ref="B20:C20"/>
    <mergeCell ref="AB9:AC9"/>
    <mergeCell ref="AB5:AC5"/>
    <mergeCell ref="AB16:AC16"/>
    <mergeCell ref="AB17:AC17"/>
    <mergeCell ref="AB25:AC25"/>
    <mergeCell ref="AB29:AC29"/>
    <mergeCell ref="AB30:AC30"/>
    <mergeCell ref="AB39:AC39"/>
    <mergeCell ref="AB34:AC34"/>
    <mergeCell ref="B26:C26"/>
    <mergeCell ref="AB35:AC35"/>
    <mergeCell ref="AB36:AC36"/>
    <mergeCell ref="B34:C34"/>
    <mergeCell ref="B31:C31"/>
    <mergeCell ref="B27:C27"/>
    <mergeCell ref="G1:K2"/>
    <mergeCell ref="AB27:AC27"/>
    <mergeCell ref="AB33:AC33"/>
    <mergeCell ref="AB19:AC19"/>
    <mergeCell ref="AB32:AC32"/>
    <mergeCell ref="AB31:AC31"/>
    <mergeCell ref="AB12:AC12"/>
    <mergeCell ref="AB13:AC13"/>
    <mergeCell ref="AB14:AC14"/>
    <mergeCell ref="AB15:AC15"/>
    <mergeCell ref="AB6:AC6"/>
    <mergeCell ref="AB7:AC7"/>
    <mergeCell ref="AB8:AC8"/>
    <mergeCell ref="AB10:AC10"/>
    <mergeCell ref="AB11:AC11"/>
    <mergeCell ref="AB28:AC28"/>
    <mergeCell ref="A42:C42"/>
    <mergeCell ref="B40:C40"/>
    <mergeCell ref="AB41:AC41"/>
    <mergeCell ref="B32:C32"/>
    <mergeCell ref="B39:C39"/>
    <mergeCell ref="B33:C33"/>
    <mergeCell ref="B41:C41"/>
    <mergeCell ref="B38:C38"/>
    <mergeCell ref="AB38:AC38"/>
    <mergeCell ref="B37:C37"/>
    <mergeCell ref="AB37:AC37"/>
    <mergeCell ref="AB40:AC40"/>
    <mergeCell ref="B35:C35"/>
    <mergeCell ref="B36:C36"/>
    <mergeCell ref="B16:C16"/>
    <mergeCell ref="B17:C17"/>
    <mergeCell ref="AB26:AC26"/>
    <mergeCell ref="B21:C21"/>
    <mergeCell ref="B22:C22"/>
    <mergeCell ref="B23:C23"/>
    <mergeCell ref="B24:C24"/>
    <mergeCell ref="B19:C19"/>
    <mergeCell ref="AB18:AC18"/>
    <mergeCell ref="AB20:AC20"/>
    <mergeCell ref="AB21:AC21"/>
    <mergeCell ref="AB22:AC22"/>
    <mergeCell ref="AB23:AC23"/>
    <mergeCell ref="AB24:AC24"/>
    <mergeCell ref="B25:C25"/>
  </mergeCells>
  <hyperlinks>
    <hyperlink ref="G1:K2" location="KOPBLAD!A1" tooltip="NAAR KOPBLAD" display="NAAR KOPBLAD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F68"/>
  <sheetViews>
    <sheetView zoomScaleNormal="100" workbookViewId="0">
      <selection activeCell="G1" sqref="G1:K2"/>
    </sheetView>
  </sheetViews>
  <sheetFormatPr defaultRowHeight="12.75" x14ac:dyDescent="0.2"/>
  <cols>
    <col min="1" max="1" width="10.85546875" customWidth="1"/>
    <col min="2" max="2" width="16" customWidth="1"/>
    <col min="3" max="3" width="11.7109375" customWidth="1"/>
    <col min="27" max="27" width="12.85546875" customWidth="1"/>
    <col min="29" max="29" width="18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7" t="s">
        <v>164</v>
      </c>
      <c r="H1" s="218"/>
      <c r="I1" s="218"/>
      <c r="J1" s="218"/>
      <c r="K1" s="219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0"/>
      <c r="H2" s="221"/>
      <c r="I2" s="221"/>
      <c r="J2" s="221"/>
      <c r="K2" s="222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x14ac:dyDescent="0.25">
      <c r="A5" s="165"/>
      <c r="B5" s="242" t="s">
        <v>286</v>
      </c>
      <c r="C5" s="243"/>
      <c r="D5" s="106" t="s">
        <v>115</v>
      </c>
      <c r="E5" s="61" t="s">
        <v>116</v>
      </c>
      <c r="F5" s="61" t="s">
        <v>117</v>
      </c>
      <c r="G5" s="61" t="s">
        <v>118</v>
      </c>
      <c r="H5" s="62" t="s">
        <v>119</v>
      </c>
      <c r="I5" s="62" t="s">
        <v>120</v>
      </c>
      <c r="J5" s="62" t="s">
        <v>121</v>
      </c>
      <c r="K5" s="63" t="s">
        <v>122</v>
      </c>
      <c r="L5" s="64" t="s">
        <v>123</v>
      </c>
      <c r="M5" s="64" t="s">
        <v>124</v>
      </c>
      <c r="N5" s="64" t="s">
        <v>125</v>
      </c>
      <c r="O5" s="64" t="s">
        <v>126</v>
      </c>
      <c r="P5" s="64" t="s">
        <v>127</v>
      </c>
      <c r="Q5" s="65" t="s">
        <v>128</v>
      </c>
      <c r="R5" s="65" t="s">
        <v>129</v>
      </c>
      <c r="S5" s="66" t="s">
        <v>130</v>
      </c>
      <c r="T5" s="65" t="s">
        <v>131</v>
      </c>
      <c r="U5" s="65" t="s">
        <v>132</v>
      </c>
      <c r="V5" s="67" t="s">
        <v>133</v>
      </c>
      <c r="W5" s="68" t="s">
        <v>134</v>
      </c>
      <c r="X5" s="68" t="s">
        <v>135</v>
      </c>
      <c r="Y5" s="68" t="s">
        <v>136</v>
      </c>
      <c r="Z5" s="165"/>
      <c r="AA5" s="165"/>
      <c r="AB5" s="242" t="s">
        <v>286</v>
      </c>
      <c r="AC5" s="243"/>
      <c r="AD5" s="113"/>
      <c r="AE5" s="113"/>
      <c r="AF5" s="113"/>
    </row>
    <row r="6" spans="1:32" x14ac:dyDescent="0.2">
      <c r="A6" s="69">
        <v>44605</v>
      </c>
      <c r="B6" s="238" t="s">
        <v>287</v>
      </c>
      <c r="C6" s="239"/>
      <c r="D6" s="107"/>
      <c r="E6" s="70"/>
      <c r="F6" s="70"/>
      <c r="G6" s="70"/>
      <c r="H6" s="71"/>
      <c r="I6" s="71">
        <v>1</v>
      </c>
      <c r="J6" s="72"/>
      <c r="K6" s="71"/>
      <c r="L6" s="73"/>
      <c r="M6" s="74">
        <v>2</v>
      </c>
      <c r="N6" s="74">
        <v>1</v>
      </c>
      <c r="O6" s="74"/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79">
        <f>SUM(D5:Y6)</f>
        <v>5</v>
      </c>
      <c r="AA6" s="69">
        <v>44605</v>
      </c>
      <c r="AB6" s="238" t="s">
        <v>287</v>
      </c>
      <c r="AC6" s="239"/>
      <c r="AD6" s="113"/>
      <c r="AE6" s="113"/>
      <c r="AF6" s="113"/>
    </row>
    <row r="7" spans="1:32" x14ac:dyDescent="0.2">
      <c r="A7" s="69">
        <v>44625</v>
      </c>
      <c r="B7" s="226" t="s">
        <v>291</v>
      </c>
      <c r="C7" s="227"/>
      <c r="D7" s="107"/>
      <c r="E7" s="70"/>
      <c r="F7" s="70"/>
      <c r="G7" s="70"/>
      <c r="H7" s="71"/>
      <c r="I7" s="71"/>
      <c r="J7" s="72"/>
      <c r="K7" s="71"/>
      <c r="L7" s="73"/>
      <c r="M7" s="74"/>
      <c r="N7" s="74"/>
      <c r="O7" s="74"/>
      <c r="P7" s="73"/>
      <c r="Q7" s="75"/>
      <c r="R7" s="75">
        <v>2</v>
      </c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26" t="s">
        <v>291</v>
      </c>
      <c r="AC7" s="227"/>
      <c r="AD7" s="113"/>
      <c r="AE7" s="113"/>
      <c r="AF7" s="113"/>
    </row>
    <row r="8" spans="1:32" x14ac:dyDescent="0.2">
      <c r="A8" s="80">
        <v>44633</v>
      </c>
      <c r="B8" s="226" t="s">
        <v>292</v>
      </c>
      <c r="C8" s="227"/>
      <c r="D8" s="107"/>
      <c r="E8" s="70"/>
      <c r="F8" s="70"/>
      <c r="G8" s="70"/>
      <c r="H8" s="71"/>
      <c r="I8" s="71">
        <v>2</v>
      </c>
      <c r="J8" s="72"/>
      <c r="K8" s="71"/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9" si="0">SUM(D8:Y8)</f>
        <v>2</v>
      </c>
      <c r="AA8" s="80">
        <v>44633</v>
      </c>
      <c r="AB8" s="226" t="s">
        <v>292</v>
      </c>
      <c r="AC8" s="227"/>
      <c r="AD8" s="113"/>
      <c r="AE8" s="113"/>
      <c r="AF8" s="113"/>
    </row>
    <row r="9" spans="1:32" x14ac:dyDescent="0.2">
      <c r="A9" s="80">
        <v>44640</v>
      </c>
      <c r="B9" s="226" t="s">
        <v>295</v>
      </c>
      <c r="C9" s="227"/>
      <c r="D9" s="107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>
        <v>1</v>
      </c>
      <c r="S9" s="76"/>
      <c r="T9" s="75"/>
      <c r="U9" s="75"/>
      <c r="V9" s="77"/>
      <c r="W9" s="77"/>
      <c r="X9" s="77"/>
      <c r="Y9" s="77"/>
      <c r="Z9" s="79">
        <f>SUM(D9:Y9)</f>
        <v>2</v>
      </c>
      <c r="AA9" s="80">
        <v>44640</v>
      </c>
      <c r="AB9" s="226" t="s">
        <v>295</v>
      </c>
      <c r="AC9" s="227"/>
      <c r="AD9" s="113"/>
      <c r="AE9" s="113"/>
      <c r="AF9" s="113"/>
    </row>
    <row r="10" spans="1:32" x14ac:dyDescent="0.2">
      <c r="A10" s="69">
        <v>44653</v>
      </c>
      <c r="B10" s="226" t="s">
        <v>296</v>
      </c>
      <c r="C10" s="227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26" t="s">
        <v>297</v>
      </c>
      <c r="AC10" s="227"/>
      <c r="AD10" s="113"/>
      <c r="AE10" s="113"/>
      <c r="AF10" s="113"/>
    </row>
    <row r="11" spans="1:32" x14ac:dyDescent="0.2">
      <c r="A11" s="69">
        <v>44661</v>
      </c>
      <c r="B11" s="226" t="s">
        <v>298</v>
      </c>
      <c r="C11" s="227"/>
      <c r="D11" s="107"/>
      <c r="E11" s="70"/>
      <c r="F11" s="70"/>
      <c r="G11" s="70"/>
      <c r="H11" s="71"/>
      <c r="I11" s="71">
        <v>1</v>
      </c>
      <c r="J11" s="72"/>
      <c r="K11" s="71"/>
      <c r="L11" s="73"/>
      <c r="M11" s="74">
        <v>1</v>
      </c>
      <c r="N11" s="74"/>
      <c r="O11" s="74"/>
      <c r="P11" s="73"/>
      <c r="Q11" s="86"/>
      <c r="R11" s="86"/>
      <c r="S11" s="87"/>
      <c r="T11" s="86"/>
      <c r="U11" s="86"/>
      <c r="V11" s="88"/>
      <c r="W11" s="88"/>
      <c r="X11" s="77"/>
      <c r="Y11" s="77"/>
      <c r="Z11" s="79">
        <f t="shared" si="0"/>
        <v>2</v>
      </c>
      <c r="AA11" s="69">
        <v>44661</v>
      </c>
      <c r="AB11" s="226" t="s">
        <v>298</v>
      </c>
      <c r="AC11" s="227"/>
      <c r="AD11" s="113"/>
      <c r="AE11" s="113"/>
      <c r="AF11" s="113"/>
    </row>
    <row r="12" spans="1:32" x14ac:dyDescent="0.2">
      <c r="A12" s="69">
        <v>44668</v>
      </c>
      <c r="B12" s="226" t="s">
        <v>303</v>
      </c>
      <c r="C12" s="227"/>
      <c r="D12" s="107"/>
      <c r="E12" s="70"/>
      <c r="F12" s="70"/>
      <c r="G12" s="70"/>
      <c r="H12" s="71"/>
      <c r="I12" s="71">
        <v>1</v>
      </c>
      <c r="J12" s="72"/>
      <c r="K12" s="71"/>
      <c r="L12" s="73"/>
      <c r="M12" s="74">
        <v>1</v>
      </c>
      <c r="N12" s="74">
        <v>1</v>
      </c>
      <c r="O12" s="74"/>
      <c r="P12" s="73"/>
      <c r="Q12" s="75">
        <v>1</v>
      </c>
      <c r="R12" s="75">
        <v>1</v>
      </c>
      <c r="S12" s="76"/>
      <c r="T12" s="75"/>
      <c r="U12" s="75"/>
      <c r="V12" s="88"/>
      <c r="W12" s="88"/>
      <c r="X12" s="78">
        <v>2</v>
      </c>
      <c r="Y12" s="78"/>
      <c r="Z12" s="79">
        <f t="shared" si="0"/>
        <v>7</v>
      </c>
      <c r="AA12" s="69">
        <v>44668</v>
      </c>
      <c r="AB12" s="226" t="s">
        <v>304</v>
      </c>
      <c r="AC12" s="227"/>
      <c r="AD12" s="113"/>
      <c r="AE12" s="113"/>
      <c r="AF12" s="113"/>
    </row>
    <row r="13" spans="1:32" x14ac:dyDescent="0.2">
      <c r="A13" s="89">
        <v>44696</v>
      </c>
      <c r="B13" s="226" t="s">
        <v>305</v>
      </c>
      <c r="C13" s="227"/>
      <c r="D13" s="91"/>
      <c r="E13" s="81"/>
      <c r="F13" s="81"/>
      <c r="G13" s="81"/>
      <c r="H13" s="82"/>
      <c r="I13" s="82"/>
      <c r="J13" s="83"/>
      <c r="K13" s="82"/>
      <c r="L13" s="84"/>
      <c r="M13" s="85"/>
      <c r="N13" s="85">
        <v>1</v>
      </c>
      <c r="O13" s="85"/>
      <c r="P13" s="84"/>
      <c r="Q13" s="75"/>
      <c r="R13" s="75"/>
      <c r="S13" s="76"/>
      <c r="T13" s="75"/>
      <c r="U13" s="75"/>
      <c r="V13" s="88"/>
      <c r="W13" s="88"/>
      <c r="X13" s="77"/>
      <c r="Y13" s="77"/>
      <c r="Z13" s="79">
        <f t="shared" si="0"/>
        <v>1</v>
      </c>
      <c r="AA13" s="89">
        <v>44696</v>
      </c>
      <c r="AB13" s="226" t="s">
        <v>306</v>
      </c>
      <c r="AC13" s="227"/>
      <c r="AD13" s="113"/>
      <c r="AE13" s="113"/>
      <c r="AF13" s="113"/>
    </row>
    <row r="14" spans="1:32" x14ac:dyDescent="0.2">
      <c r="A14" s="90">
        <v>44702</v>
      </c>
      <c r="B14" s="226" t="s">
        <v>309</v>
      </c>
      <c r="C14" s="227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26" t="s">
        <v>312</v>
      </c>
      <c r="AC14" s="227"/>
      <c r="AD14" s="113"/>
      <c r="AE14" s="113"/>
      <c r="AF14" s="113"/>
    </row>
    <row r="15" spans="1:32" x14ac:dyDescent="0.2">
      <c r="A15" s="69">
        <v>44703</v>
      </c>
      <c r="B15" s="226" t="s">
        <v>313</v>
      </c>
      <c r="C15" s="227"/>
      <c r="D15" s="107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26" t="s">
        <v>313</v>
      </c>
      <c r="AC15" s="227"/>
      <c r="AD15" s="113"/>
      <c r="AE15" s="113"/>
      <c r="AF15" s="113"/>
    </row>
    <row r="16" spans="1:32" x14ac:dyDescent="0.2">
      <c r="A16" s="95">
        <v>44710</v>
      </c>
      <c r="B16" s="226" t="s">
        <v>321</v>
      </c>
      <c r="C16" s="227"/>
      <c r="D16" s="91"/>
      <c r="E16" s="81"/>
      <c r="F16" s="81"/>
      <c r="G16" s="81"/>
      <c r="H16" s="82"/>
      <c r="I16" s="82">
        <v>2</v>
      </c>
      <c r="J16" s="83">
        <v>1</v>
      </c>
      <c r="K16" s="82"/>
      <c r="L16" s="84"/>
      <c r="M16" s="84"/>
      <c r="N16" s="85">
        <v>1</v>
      </c>
      <c r="O16" s="85"/>
      <c r="P16" s="84"/>
      <c r="Q16" s="75">
        <v>1</v>
      </c>
      <c r="R16" s="75">
        <v>2</v>
      </c>
      <c r="S16" s="76"/>
      <c r="T16" s="75"/>
      <c r="U16" s="75"/>
      <c r="V16" s="77"/>
      <c r="W16" s="77"/>
      <c r="X16" s="78"/>
      <c r="Y16" s="78"/>
      <c r="Z16" s="79">
        <f t="shared" si="0"/>
        <v>7</v>
      </c>
      <c r="AA16" s="95">
        <v>44710</v>
      </c>
      <c r="AB16" s="226" t="s">
        <v>322</v>
      </c>
      <c r="AC16" s="227"/>
      <c r="AD16" s="113"/>
      <c r="AE16" s="113"/>
      <c r="AF16" s="113"/>
    </row>
    <row r="17" spans="1:32" x14ac:dyDescent="0.2">
      <c r="A17" s="96">
        <v>44724</v>
      </c>
      <c r="B17" s="226" t="s">
        <v>323</v>
      </c>
      <c r="C17" s="227"/>
      <c r="D17" s="91"/>
      <c r="E17" s="91"/>
      <c r="F17" s="91"/>
      <c r="G17" s="91"/>
      <c r="H17" s="83"/>
      <c r="I17" s="83"/>
      <c r="J17" s="83"/>
      <c r="K17" s="83"/>
      <c r="L17" s="84"/>
      <c r="M17" s="84"/>
      <c r="N17" s="84"/>
      <c r="O17" s="84">
        <v>1</v>
      </c>
      <c r="P17" s="84"/>
      <c r="Q17" s="75"/>
      <c r="R17" s="75"/>
      <c r="S17" s="75">
        <v>1</v>
      </c>
      <c r="T17" s="75"/>
      <c r="U17" s="75"/>
      <c r="V17" s="77"/>
      <c r="W17" s="77"/>
      <c r="X17" s="77"/>
      <c r="Y17" s="77"/>
      <c r="Z17" s="79">
        <f>SUM(D17:Y17)</f>
        <v>2</v>
      </c>
      <c r="AA17" s="96">
        <v>44724</v>
      </c>
      <c r="AB17" s="226" t="s">
        <v>324</v>
      </c>
      <c r="AC17" s="227"/>
      <c r="AD17" s="113"/>
      <c r="AE17" s="113"/>
      <c r="AF17" s="113"/>
    </row>
    <row r="18" spans="1:32" x14ac:dyDescent="0.2">
      <c r="A18" s="96">
        <v>44738</v>
      </c>
      <c r="B18" s="226" t="s">
        <v>328</v>
      </c>
      <c r="C18" s="227"/>
      <c r="D18" s="91"/>
      <c r="E18" s="91"/>
      <c r="F18" s="91"/>
      <c r="G18" s="91"/>
      <c r="H18" s="83">
        <v>1</v>
      </c>
      <c r="I18" s="83">
        <v>1</v>
      </c>
      <c r="J18" s="83">
        <v>1</v>
      </c>
      <c r="K18" s="83"/>
      <c r="L18" s="84"/>
      <c r="M18" s="84"/>
      <c r="N18" s="84"/>
      <c r="O18" s="84"/>
      <c r="P18" s="84"/>
      <c r="Q18" s="75"/>
      <c r="R18" s="75"/>
      <c r="S18" s="75"/>
      <c r="T18" s="75"/>
      <c r="U18" s="75"/>
      <c r="V18" s="77"/>
      <c r="W18" s="77"/>
      <c r="X18" s="77"/>
      <c r="Y18" s="77"/>
      <c r="Z18" s="79">
        <f t="shared" si="0"/>
        <v>3</v>
      </c>
      <c r="AA18" s="96">
        <v>44738</v>
      </c>
      <c r="AB18" s="226" t="s">
        <v>329</v>
      </c>
      <c r="AC18" s="227"/>
      <c r="AD18" s="113"/>
      <c r="AE18" s="113"/>
      <c r="AF18" s="113"/>
    </row>
    <row r="19" spans="1:32" x14ac:dyDescent="0.2">
      <c r="A19" s="173" t="s">
        <v>330</v>
      </c>
      <c r="B19" s="226" t="s">
        <v>331</v>
      </c>
      <c r="C19" s="227"/>
      <c r="D19" s="107"/>
      <c r="E19" s="70"/>
      <c r="F19" s="70"/>
      <c r="G19" s="70"/>
      <c r="H19" s="71">
        <v>1</v>
      </c>
      <c r="I19" s="71"/>
      <c r="J19" s="72"/>
      <c r="K19" s="71"/>
      <c r="L19" s="73">
        <v>1</v>
      </c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8"/>
      <c r="Y19" s="78"/>
      <c r="Z19" s="79">
        <f t="shared" si="0"/>
        <v>2</v>
      </c>
      <c r="AA19" s="173" t="s">
        <v>330</v>
      </c>
      <c r="AB19" s="226" t="s">
        <v>331</v>
      </c>
      <c r="AC19" s="227"/>
      <c r="AD19" s="113"/>
      <c r="AE19" s="113"/>
      <c r="AF19" s="113"/>
    </row>
    <row r="20" spans="1:32" x14ac:dyDescent="0.2">
      <c r="A20" s="173" t="s">
        <v>332</v>
      </c>
      <c r="B20" s="226" t="s">
        <v>333</v>
      </c>
      <c r="C20" s="227"/>
      <c r="D20" s="107"/>
      <c r="E20" s="70"/>
      <c r="F20" s="70"/>
      <c r="G20" s="70"/>
      <c r="H20" s="71">
        <v>1</v>
      </c>
      <c r="I20" s="71"/>
      <c r="J20" s="72"/>
      <c r="K20" s="71">
        <v>1</v>
      </c>
      <c r="L20" s="73">
        <v>1</v>
      </c>
      <c r="M20" s="74">
        <v>1</v>
      </c>
      <c r="N20" s="74"/>
      <c r="O20" s="74"/>
      <c r="P20" s="73">
        <v>2</v>
      </c>
      <c r="Q20" s="75"/>
      <c r="R20" s="75">
        <v>1</v>
      </c>
      <c r="S20" s="76"/>
      <c r="T20" s="75">
        <v>2</v>
      </c>
      <c r="U20" s="75"/>
      <c r="V20" s="77"/>
      <c r="W20" s="77"/>
      <c r="X20" s="77"/>
      <c r="Y20" s="77"/>
      <c r="Z20" s="79">
        <f t="shared" ref="Z20:Z41" si="1">SUM(D20:Y20)</f>
        <v>9</v>
      </c>
      <c r="AA20" s="173" t="s">
        <v>332</v>
      </c>
      <c r="AB20" s="226" t="s">
        <v>334</v>
      </c>
      <c r="AC20" s="227"/>
      <c r="AD20" s="113"/>
      <c r="AE20" s="113"/>
      <c r="AF20" s="113"/>
    </row>
    <row r="21" spans="1:32" x14ac:dyDescent="0.2">
      <c r="A21" s="69">
        <v>44815</v>
      </c>
      <c r="B21" s="226" t="s">
        <v>340</v>
      </c>
      <c r="C21" s="227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7"/>
      <c r="W21" s="77"/>
      <c r="X21" s="78"/>
      <c r="Y21" s="78"/>
      <c r="Z21" s="79">
        <f t="shared" si="1"/>
        <v>0</v>
      </c>
      <c r="AA21" s="69">
        <v>44815</v>
      </c>
      <c r="AB21" s="226" t="s">
        <v>340</v>
      </c>
      <c r="AC21" s="227"/>
      <c r="AD21" s="113"/>
      <c r="AE21" s="113"/>
      <c r="AF21" s="113"/>
    </row>
    <row r="22" spans="1:32" x14ac:dyDescent="0.2">
      <c r="A22" s="69"/>
      <c r="B22" s="226"/>
      <c r="C22" s="227"/>
      <c r="D22" s="107"/>
      <c r="E22" s="70"/>
      <c r="F22" s="70"/>
      <c r="G22" s="70"/>
      <c r="H22" s="71"/>
      <c r="I22" s="71"/>
      <c r="J22" s="72"/>
      <c r="K22" s="71"/>
      <c r="L22" s="73"/>
      <c r="M22" s="74"/>
      <c r="N22" s="74"/>
      <c r="O22" s="74"/>
      <c r="P22" s="73"/>
      <c r="Q22" s="75"/>
      <c r="R22" s="75"/>
      <c r="S22" s="76"/>
      <c r="T22" s="75"/>
      <c r="U22" s="75"/>
      <c r="V22" s="78"/>
      <c r="W22" s="78"/>
      <c r="X22" s="77"/>
      <c r="Y22" s="77"/>
      <c r="Z22" s="79">
        <f t="shared" si="1"/>
        <v>0</v>
      </c>
      <c r="AA22" s="69"/>
      <c r="AB22" s="226"/>
      <c r="AC22" s="227"/>
      <c r="AD22" s="113"/>
      <c r="AE22" s="113"/>
      <c r="AF22" s="113"/>
    </row>
    <row r="23" spans="1:32" x14ac:dyDescent="0.2">
      <c r="A23" s="69"/>
      <c r="B23" s="226"/>
      <c r="C23" s="227"/>
      <c r="D23" s="107"/>
      <c r="E23" s="70"/>
      <c r="F23" s="70"/>
      <c r="G23" s="70"/>
      <c r="H23" s="71"/>
      <c r="I23" s="71"/>
      <c r="J23" s="83"/>
      <c r="K23" s="71"/>
      <c r="L23" s="73"/>
      <c r="M23" s="73"/>
      <c r="N23" s="74"/>
      <c r="O23" s="74"/>
      <c r="P23" s="73"/>
      <c r="Q23" s="75"/>
      <c r="R23" s="75"/>
      <c r="S23" s="76"/>
      <c r="T23" s="75"/>
      <c r="U23" s="75"/>
      <c r="V23" s="94"/>
      <c r="W23" s="94"/>
      <c r="X23" s="77"/>
      <c r="Y23" s="77"/>
      <c r="Z23" s="79">
        <f t="shared" si="1"/>
        <v>0</v>
      </c>
      <c r="AA23" s="69"/>
      <c r="AB23" s="226"/>
      <c r="AC23" s="227"/>
      <c r="AD23" s="113"/>
      <c r="AE23" s="113"/>
      <c r="AF23" s="113"/>
    </row>
    <row r="24" spans="1:32" x14ac:dyDescent="0.2">
      <c r="A24" s="69"/>
      <c r="B24" s="226"/>
      <c r="C24" s="227"/>
      <c r="D24" s="107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94"/>
      <c r="W24" s="94"/>
      <c r="X24" s="77"/>
      <c r="Y24" s="77"/>
      <c r="Z24" s="79">
        <f t="shared" si="1"/>
        <v>0</v>
      </c>
      <c r="AA24" s="69"/>
      <c r="AB24" s="226"/>
      <c r="AC24" s="227"/>
      <c r="AD24" s="113"/>
      <c r="AE24" s="113"/>
      <c r="AF24" s="113"/>
    </row>
    <row r="25" spans="1:32" x14ac:dyDescent="0.2">
      <c r="A25" s="69"/>
      <c r="B25" s="226"/>
      <c r="C25" s="227"/>
      <c r="D25" s="91"/>
      <c r="E25" s="91"/>
      <c r="F25" s="91"/>
      <c r="G25" s="70"/>
      <c r="H25" s="71"/>
      <c r="I25" s="71"/>
      <c r="J25" s="72"/>
      <c r="K25" s="71"/>
      <c r="L25" s="73"/>
      <c r="M25" s="73"/>
      <c r="N25" s="74"/>
      <c r="O25" s="74"/>
      <c r="P25" s="73"/>
      <c r="Q25" s="75"/>
      <c r="R25" s="75"/>
      <c r="S25" s="76"/>
      <c r="T25" s="75"/>
      <c r="U25" s="75"/>
      <c r="V25" s="77"/>
      <c r="W25" s="77"/>
      <c r="X25" s="77"/>
      <c r="Y25" s="77"/>
      <c r="Z25" s="79">
        <f t="shared" si="1"/>
        <v>0</v>
      </c>
      <c r="AA25" s="69"/>
      <c r="AB25" s="226"/>
      <c r="AC25" s="227"/>
      <c r="AD25" s="113"/>
      <c r="AE25" s="113"/>
      <c r="AF25" s="113"/>
    </row>
    <row r="26" spans="1:32" x14ac:dyDescent="0.2">
      <c r="A26" s="173"/>
      <c r="B26" s="226"/>
      <c r="C26" s="228"/>
      <c r="D26" s="107"/>
      <c r="E26" s="70"/>
      <c r="F26" s="70"/>
      <c r="G26" s="70"/>
      <c r="H26" s="71"/>
      <c r="I26" s="71"/>
      <c r="J26" s="72"/>
      <c r="K26" s="71"/>
      <c r="L26" s="73"/>
      <c r="M26" s="73"/>
      <c r="N26" s="74"/>
      <c r="O26" s="74"/>
      <c r="P26" s="73"/>
      <c r="Q26" s="75"/>
      <c r="R26" s="75"/>
      <c r="S26" s="76"/>
      <c r="T26" s="75"/>
      <c r="U26" s="75"/>
      <c r="V26" s="77"/>
      <c r="W26" s="77"/>
      <c r="X26" s="77"/>
      <c r="Y26" s="77"/>
      <c r="Z26" s="79">
        <f t="shared" si="1"/>
        <v>0</v>
      </c>
      <c r="AA26" s="173"/>
      <c r="AB26" s="226"/>
      <c r="AC26" s="228"/>
      <c r="AD26" s="113"/>
      <c r="AE26" s="113"/>
      <c r="AF26" s="113"/>
    </row>
    <row r="27" spans="1:32" x14ac:dyDescent="0.2">
      <c r="A27" s="184"/>
      <c r="B27" s="226"/>
      <c r="C27" s="228"/>
      <c r="D27" s="108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26"/>
      <c r="AC27" s="228"/>
      <c r="AD27" s="113"/>
      <c r="AE27" s="113"/>
      <c r="AF27" s="113"/>
    </row>
    <row r="28" spans="1:32" x14ac:dyDescent="0.2">
      <c r="A28" s="183"/>
      <c r="B28" s="226"/>
      <c r="C28" s="228"/>
      <c r="D28" s="108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26"/>
      <c r="AC28" s="228"/>
      <c r="AD28" s="113"/>
      <c r="AE28" s="113"/>
      <c r="AF28" s="113"/>
    </row>
    <row r="29" spans="1:32" x14ac:dyDescent="0.2">
      <c r="A29" s="96"/>
      <c r="B29" s="226"/>
      <c r="C29" s="228"/>
      <c r="D29" s="108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si="1"/>
        <v>0</v>
      </c>
      <c r="AA29" s="96"/>
      <c r="AB29" s="226"/>
      <c r="AC29" s="228"/>
      <c r="AD29" s="113"/>
      <c r="AE29" s="113"/>
      <c r="AF29" s="113"/>
    </row>
    <row r="30" spans="1:32" x14ac:dyDescent="0.2">
      <c r="A30" s="105"/>
      <c r="B30" s="226"/>
      <c r="C30" s="227"/>
      <c r="D30" s="108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ref="Z30:Z36" si="2">SUM(D30:Y30)</f>
        <v>0</v>
      </c>
      <c r="AA30" s="105"/>
      <c r="AB30" s="226"/>
      <c r="AC30" s="227"/>
      <c r="AD30" s="113"/>
      <c r="AE30" s="113"/>
      <c r="AF30" s="113"/>
    </row>
    <row r="31" spans="1:32" x14ac:dyDescent="0.2">
      <c r="A31" s="105"/>
      <c r="B31" s="226"/>
      <c r="C31" s="227"/>
      <c r="D31" s="108"/>
      <c r="E31" s="97"/>
      <c r="F31" s="97"/>
      <c r="G31" s="97"/>
      <c r="H31" s="98"/>
      <c r="I31" s="98"/>
      <c r="J31" s="99"/>
      <c r="K31" s="98"/>
      <c r="L31" s="100"/>
      <c r="M31" s="100"/>
      <c r="N31" s="101"/>
      <c r="O31" s="101"/>
      <c r="P31" s="100"/>
      <c r="Q31" s="102"/>
      <c r="R31" s="102"/>
      <c r="S31" s="103"/>
      <c r="T31" s="102"/>
      <c r="U31" s="102"/>
      <c r="V31" s="94"/>
      <c r="W31" s="94"/>
      <c r="X31" s="77"/>
      <c r="Y31" s="77"/>
      <c r="Z31" s="79">
        <f t="shared" si="2"/>
        <v>0</v>
      </c>
      <c r="AA31" s="105"/>
      <c r="AB31" s="226"/>
      <c r="AC31" s="227"/>
      <c r="AD31" s="113"/>
      <c r="AE31" s="113"/>
      <c r="AF31" s="113"/>
    </row>
    <row r="32" spans="1:32" x14ac:dyDescent="0.2">
      <c r="A32" s="105"/>
      <c r="B32" s="226"/>
      <c r="C32" s="227"/>
      <c r="D32" s="108"/>
      <c r="E32" s="97"/>
      <c r="F32" s="97"/>
      <c r="G32" s="97"/>
      <c r="H32" s="98"/>
      <c r="I32" s="98"/>
      <c r="J32" s="99"/>
      <c r="K32" s="98"/>
      <c r="L32" s="100"/>
      <c r="M32" s="100"/>
      <c r="N32" s="101"/>
      <c r="O32" s="101"/>
      <c r="P32" s="100"/>
      <c r="Q32" s="102"/>
      <c r="R32" s="102"/>
      <c r="S32" s="103"/>
      <c r="T32" s="102"/>
      <c r="U32" s="102"/>
      <c r="V32" s="94"/>
      <c r="W32" s="94"/>
      <c r="X32" s="77"/>
      <c r="Y32" s="77"/>
      <c r="Z32" s="79">
        <f t="shared" si="2"/>
        <v>0</v>
      </c>
      <c r="AA32" s="105"/>
      <c r="AB32" s="226"/>
      <c r="AC32" s="228"/>
      <c r="AD32" s="113"/>
      <c r="AE32" s="113"/>
      <c r="AF32" s="113"/>
    </row>
    <row r="33" spans="1:32" x14ac:dyDescent="0.2">
      <c r="A33" s="105"/>
      <c r="B33" s="226"/>
      <c r="C33" s="227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26"/>
      <c r="AC33" s="228"/>
      <c r="AD33" s="113"/>
      <c r="AE33" s="113"/>
      <c r="AF33" s="113"/>
    </row>
    <row r="34" spans="1:32" x14ac:dyDescent="0.2">
      <c r="A34" s="105"/>
      <c r="B34" s="226"/>
      <c r="C34" s="228"/>
      <c r="D34" s="91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26"/>
      <c r="AC34" s="228"/>
      <c r="AD34" s="113"/>
      <c r="AE34" s="113"/>
      <c r="AF34" s="113"/>
    </row>
    <row r="35" spans="1:32" x14ac:dyDescent="0.2">
      <c r="A35" s="105"/>
      <c r="B35" s="226"/>
      <c r="C35" s="227"/>
      <c r="D35" s="91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 t="shared" si="2"/>
        <v>0</v>
      </c>
      <c r="AA35" s="105"/>
      <c r="AB35" s="226"/>
      <c r="AC35" s="227"/>
      <c r="AD35" s="113"/>
      <c r="AE35" s="113"/>
      <c r="AF35" s="113"/>
    </row>
    <row r="36" spans="1:32" x14ac:dyDescent="0.2">
      <c r="A36" s="105"/>
      <c r="B36" s="226"/>
      <c r="C36" s="227"/>
      <c r="D36" s="91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 t="shared" si="2"/>
        <v>0</v>
      </c>
      <c r="AA36" s="105"/>
      <c r="AB36" s="226"/>
      <c r="AC36" s="227"/>
      <c r="AD36" s="113"/>
      <c r="AE36" s="113"/>
      <c r="AF36" s="113"/>
    </row>
    <row r="37" spans="1:32" x14ac:dyDescent="0.2">
      <c r="A37" s="105"/>
      <c r="B37" s="226"/>
      <c r="C37" s="227"/>
      <c r="D37" s="91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26"/>
      <c r="AC37" s="227"/>
      <c r="AD37" s="113"/>
      <c r="AE37" s="113"/>
      <c r="AF37" s="113"/>
    </row>
    <row r="38" spans="1:32" x14ac:dyDescent="0.2">
      <c r="A38" s="105"/>
      <c r="B38" s="226"/>
      <c r="C38" s="227"/>
      <c r="D38" s="91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26"/>
      <c r="AC38" s="227"/>
      <c r="AD38" s="113"/>
      <c r="AE38" s="113"/>
      <c r="AF38" s="113"/>
    </row>
    <row r="39" spans="1:32" x14ac:dyDescent="0.2">
      <c r="A39" s="105"/>
      <c r="B39" s="226"/>
      <c r="C39" s="227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>SUM(D39:Y39)</f>
        <v>0</v>
      </c>
      <c r="AA39" s="105"/>
      <c r="AB39" s="226"/>
      <c r="AC39" s="227"/>
      <c r="AD39" s="113"/>
      <c r="AE39" s="113"/>
      <c r="AF39" s="113"/>
    </row>
    <row r="40" spans="1:32" x14ac:dyDescent="0.2">
      <c r="A40" s="105"/>
      <c r="B40" s="235"/>
      <c r="C40" s="246"/>
      <c r="D40" s="91"/>
      <c r="E40" s="81"/>
      <c r="F40" s="81"/>
      <c r="G40" s="81"/>
      <c r="H40" s="82"/>
      <c r="I40" s="82"/>
      <c r="J40" s="83"/>
      <c r="K40" s="82"/>
      <c r="L40" s="84"/>
      <c r="M40" s="84"/>
      <c r="N40" s="85"/>
      <c r="O40" s="85"/>
      <c r="P40" s="84"/>
      <c r="Q40" s="75"/>
      <c r="R40" s="75"/>
      <c r="S40" s="76"/>
      <c r="T40" s="75"/>
      <c r="U40" s="75"/>
      <c r="V40" s="77"/>
      <c r="W40" s="77"/>
      <c r="X40" s="77"/>
      <c r="Y40" s="77"/>
      <c r="Z40" s="79">
        <f t="shared" si="1"/>
        <v>0</v>
      </c>
      <c r="AA40" s="105"/>
      <c r="AB40" s="235"/>
      <c r="AC40" s="246"/>
      <c r="AD40" s="113"/>
      <c r="AE40" s="113"/>
      <c r="AF40" s="113"/>
    </row>
    <row r="41" spans="1:32" x14ac:dyDescent="0.2">
      <c r="A41" s="104"/>
      <c r="B41" s="231" t="s">
        <v>137</v>
      </c>
      <c r="C41" s="232"/>
      <c r="D41" s="91">
        <f t="shared" ref="D41:Y41" si="3">SUM(D6:D40)</f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2">
        <f t="shared" si="3"/>
        <v>3</v>
      </c>
      <c r="I41" s="82">
        <f t="shared" si="3"/>
        <v>8</v>
      </c>
      <c r="J41" s="83">
        <f t="shared" si="3"/>
        <v>2</v>
      </c>
      <c r="K41" s="82">
        <f t="shared" si="3"/>
        <v>1</v>
      </c>
      <c r="L41" s="84">
        <f t="shared" si="3"/>
        <v>2</v>
      </c>
      <c r="M41" s="84">
        <f t="shared" si="3"/>
        <v>5</v>
      </c>
      <c r="N41" s="85">
        <f t="shared" si="3"/>
        <v>4</v>
      </c>
      <c r="O41" s="85">
        <f t="shared" si="3"/>
        <v>1</v>
      </c>
      <c r="P41" s="84">
        <f t="shared" si="3"/>
        <v>3</v>
      </c>
      <c r="Q41" s="75">
        <f t="shared" si="3"/>
        <v>3</v>
      </c>
      <c r="R41" s="75">
        <f t="shared" si="3"/>
        <v>7</v>
      </c>
      <c r="S41" s="76">
        <f t="shared" si="3"/>
        <v>1</v>
      </c>
      <c r="T41" s="75">
        <f t="shared" si="3"/>
        <v>2</v>
      </c>
      <c r="U41" s="75">
        <f t="shared" si="3"/>
        <v>0</v>
      </c>
      <c r="V41" s="77">
        <f t="shared" si="3"/>
        <v>0</v>
      </c>
      <c r="W41" s="77">
        <f t="shared" si="3"/>
        <v>0</v>
      </c>
      <c r="X41" s="77">
        <f t="shared" si="3"/>
        <v>2</v>
      </c>
      <c r="Y41" s="77">
        <f t="shared" si="3"/>
        <v>0</v>
      </c>
      <c r="Z41" s="79">
        <f t="shared" si="1"/>
        <v>44</v>
      </c>
      <c r="AA41" s="104"/>
      <c r="AB41" s="231" t="s">
        <v>137</v>
      </c>
      <c r="AC41" s="232"/>
      <c r="AD41" s="113"/>
      <c r="AE41" s="113"/>
      <c r="AF41" s="113"/>
    </row>
    <row r="42" spans="1:32" x14ac:dyDescent="0.2">
      <c r="A42" s="244"/>
      <c r="B42" s="244"/>
      <c r="C42" s="245"/>
      <c r="D42" s="61" t="s">
        <v>115</v>
      </c>
      <c r="E42" s="61" t="s">
        <v>116</v>
      </c>
      <c r="F42" s="61" t="s">
        <v>117</v>
      </c>
      <c r="G42" s="61" t="s">
        <v>118</v>
      </c>
      <c r="H42" s="62" t="s">
        <v>119</v>
      </c>
      <c r="I42" s="62" t="s">
        <v>120</v>
      </c>
      <c r="J42" s="62" t="s">
        <v>121</v>
      </c>
      <c r="K42" s="63" t="s">
        <v>122</v>
      </c>
      <c r="L42" s="64" t="s">
        <v>123</v>
      </c>
      <c r="M42" s="64" t="s">
        <v>124</v>
      </c>
      <c r="N42" s="64" t="s">
        <v>125</v>
      </c>
      <c r="O42" s="64" t="s">
        <v>126</v>
      </c>
      <c r="P42" s="64" t="s">
        <v>127</v>
      </c>
      <c r="Q42" s="65" t="s">
        <v>128</v>
      </c>
      <c r="R42" s="65" t="s">
        <v>129</v>
      </c>
      <c r="S42" s="66" t="s">
        <v>130</v>
      </c>
      <c r="T42" s="65" t="s">
        <v>131</v>
      </c>
      <c r="U42" s="65" t="s">
        <v>132</v>
      </c>
      <c r="V42" s="67" t="s">
        <v>133</v>
      </c>
      <c r="W42" s="68" t="s">
        <v>134</v>
      </c>
      <c r="X42" s="68" t="s">
        <v>135</v>
      </c>
      <c r="Y42" s="68" t="s">
        <v>136</v>
      </c>
      <c r="Z42" s="109"/>
      <c r="AA42" s="244"/>
      <c r="AB42" s="244"/>
      <c r="AC42" s="245"/>
      <c r="AD42" s="113"/>
      <c r="AE42" s="113"/>
      <c r="AF42" s="113"/>
    </row>
    <row r="43" spans="1:32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x14ac:dyDescent="0.2">
      <c r="A44" s="113"/>
      <c r="B44" s="113"/>
      <c r="C44" s="113"/>
      <c r="D44" s="113"/>
      <c r="E44" s="113"/>
      <c r="F44" s="113"/>
      <c r="G44" s="155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68" spans="1:32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</row>
  </sheetData>
  <mergeCells count="77">
    <mergeCell ref="AA42:AC42"/>
    <mergeCell ref="B33:C33"/>
    <mergeCell ref="AB33:AC33"/>
    <mergeCell ref="B34:C34"/>
    <mergeCell ref="AB34:AC34"/>
    <mergeCell ref="B35:C35"/>
    <mergeCell ref="B36:C36"/>
    <mergeCell ref="AB35:AC35"/>
    <mergeCell ref="B38:C38"/>
    <mergeCell ref="A42:C42"/>
    <mergeCell ref="B40:C40"/>
    <mergeCell ref="AB41:AC41"/>
    <mergeCell ref="B41:C41"/>
    <mergeCell ref="AB40:AC40"/>
    <mergeCell ref="AB36:AC36"/>
    <mergeCell ref="B39:C39"/>
    <mergeCell ref="B15:C15"/>
    <mergeCell ref="B19:C19"/>
    <mergeCell ref="B7:C7"/>
    <mergeCell ref="B9:C9"/>
    <mergeCell ref="AB5:AC5"/>
    <mergeCell ref="B6:C6"/>
    <mergeCell ref="B8:C8"/>
    <mergeCell ref="B10:C10"/>
    <mergeCell ref="B12:C12"/>
    <mergeCell ref="AB6:AC6"/>
    <mergeCell ref="AB7:AC7"/>
    <mergeCell ref="AB8:AC8"/>
    <mergeCell ref="AB10:AC10"/>
    <mergeCell ref="AB11:AC11"/>
    <mergeCell ref="AB9:AC9"/>
    <mergeCell ref="G1:K2"/>
    <mergeCell ref="B32:C32"/>
    <mergeCell ref="AB32:AC32"/>
    <mergeCell ref="B28:C28"/>
    <mergeCell ref="B29:C29"/>
    <mergeCell ref="B30:C30"/>
    <mergeCell ref="B14:C14"/>
    <mergeCell ref="B20:C20"/>
    <mergeCell ref="AB12:AC12"/>
    <mergeCell ref="B17:C17"/>
    <mergeCell ref="B11:C11"/>
    <mergeCell ref="B13:C13"/>
    <mergeCell ref="B5:C5"/>
    <mergeCell ref="B31:C31"/>
    <mergeCell ref="AB30:AC30"/>
    <mergeCell ref="B16:C16"/>
    <mergeCell ref="B22:C22"/>
    <mergeCell ref="AB25:AC25"/>
    <mergeCell ref="AB26:AC26"/>
    <mergeCell ref="B21:C21"/>
    <mergeCell ref="B27:C27"/>
    <mergeCell ref="B25:C25"/>
    <mergeCell ref="AB31:AC31"/>
    <mergeCell ref="AB29:AC29"/>
    <mergeCell ref="AB13:AC13"/>
    <mergeCell ref="AB14:AC14"/>
    <mergeCell ref="AB15:AC15"/>
    <mergeCell ref="AB16:AC16"/>
    <mergeCell ref="AB27:AC27"/>
    <mergeCell ref="AB17:AC17"/>
    <mergeCell ref="AB38:AC38"/>
    <mergeCell ref="AB39:AC39"/>
    <mergeCell ref="AB18:AC18"/>
    <mergeCell ref="B37:C37"/>
    <mergeCell ref="AB37:AC37"/>
    <mergeCell ref="AB19:AC19"/>
    <mergeCell ref="AB20:AC20"/>
    <mergeCell ref="B26:C26"/>
    <mergeCell ref="AB21:AC21"/>
    <mergeCell ref="AB22:AC22"/>
    <mergeCell ref="AB23:AC23"/>
    <mergeCell ref="AB24:AC24"/>
    <mergeCell ref="B23:C23"/>
    <mergeCell ref="B24:C24"/>
    <mergeCell ref="B18:C18"/>
    <mergeCell ref="AB28:AC28"/>
  </mergeCells>
  <hyperlinks>
    <hyperlink ref="G1:K2" location="KOPBLAD!A1" tooltip="NAAR KOPBLAD" display="NAAR KOPBLAD" xr:uid="{00000000-0004-0000-0A00-000000000000}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X59"/>
  <sheetViews>
    <sheetView showRowColHeaders="0" zoomScale="80" zoomScaleNormal="80" workbookViewId="0">
      <selection activeCell="I1" sqref="I1:K2"/>
    </sheetView>
  </sheetViews>
  <sheetFormatPr defaultRowHeight="12.75" x14ac:dyDescent="0.2"/>
  <cols>
    <col min="8" max="8" width="10.85546875" customWidth="1"/>
  </cols>
  <sheetData>
    <row r="1" spans="1:24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217" t="s">
        <v>164</v>
      </c>
      <c r="J1" s="218"/>
      <c r="K1" s="219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3.5" customHeight="1" thickBot="1" x14ac:dyDescent="0.25">
      <c r="A2" s="113"/>
      <c r="B2" s="113"/>
      <c r="C2" s="113"/>
      <c r="D2" s="113"/>
      <c r="E2" s="113"/>
      <c r="F2" s="113"/>
      <c r="G2" s="113"/>
      <c r="H2" s="113"/>
      <c r="I2" s="220"/>
      <c r="J2" s="221"/>
      <c r="K2" s="222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4.25" x14ac:dyDescent="0.2">
      <c r="A3" s="113"/>
      <c r="B3" s="113"/>
      <c r="C3" s="113"/>
      <c r="D3" s="113"/>
      <c r="E3" s="113"/>
      <c r="F3" s="113"/>
      <c r="G3" s="113"/>
      <c r="H3" s="113"/>
      <c r="I3" s="117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5.75" customHeight="1" x14ac:dyDescent="0.25">
      <c r="A5" s="113"/>
      <c r="B5" s="113"/>
      <c r="C5" s="113"/>
      <c r="D5" s="113"/>
      <c r="E5" s="113"/>
      <c r="F5" s="113"/>
      <c r="G5" s="113"/>
      <c r="H5" s="247" t="s">
        <v>166</v>
      </c>
      <c r="I5" s="241"/>
      <c r="J5" s="113"/>
      <c r="K5" s="248" t="s">
        <v>167</v>
      </c>
      <c r="L5" s="24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2.75" customHeight="1" x14ac:dyDescent="0.2">
      <c r="A6" s="113"/>
      <c r="B6" s="113"/>
      <c r="C6" s="113"/>
      <c r="D6" s="113"/>
      <c r="E6" s="113"/>
      <c r="F6" s="113"/>
      <c r="G6" s="113"/>
      <c r="H6" s="167">
        <v>2009</v>
      </c>
      <c r="I6" s="166">
        <v>132</v>
      </c>
      <c r="J6" s="113"/>
      <c r="K6" s="167">
        <v>2009</v>
      </c>
      <c r="L6" s="169">
        <v>92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2.75" customHeight="1" x14ac:dyDescent="0.2">
      <c r="A7" s="113"/>
      <c r="B7" s="113"/>
      <c r="C7" s="113"/>
      <c r="D7" s="113"/>
      <c r="E7" s="113"/>
      <c r="F7" s="113"/>
      <c r="G7" s="113"/>
      <c r="H7" s="167">
        <v>2010</v>
      </c>
      <c r="I7" s="166">
        <v>91</v>
      </c>
      <c r="J7" s="113"/>
      <c r="K7" s="167">
        <v>2010</v>
      </c>
      <c r="L7" s="169">
        <v>103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2.75" customHeight="1" x14ac:dyDescent="0.2">
      <c r="A8" s="113"/>
      <c r="B8" s="113"/>
      <c r="C8" s="113"/>
      <c r="D8" s="113"/>
      <c r="E8" s="113"/>
      <c r="F8" s="113"/>
      <c r="G8" s="113"/>
      <c r="H8" s="167">
        <v>2011</v>
      </c>
      <c r="I8" s="166">
        <v>70</v>
      </c>
      <c r="J8" s="113"/>
      <c r="K8" s="167">
        <v>2011</v>
      </c>
      <c r="L8" s="169">
        <v>144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2.75" customHeight="1" x14ac:dyDescent="0.2">
      <c r="A9" s="113"/>
      <c r="B9" s="113"/>
      <c r="C9" s="113"/>
      <c r="D9" s="113"/>
      <c r="E9" s="113"/>
      <c r="F9" s="113"/>
      <c r="G9" s="113"/>
      <c r="H9" s="167">
        <v>2012</v>
      </c>
      <c r="I9" s="166">
        <v>49</v>
      </c>
      <c r="J9" s="113"/>
      <c r="K9" s="167">
        <v>2012</v>
      </c>
      <c r="L9" s="169">
        <v>93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12.75" customHeight="1" x14ac:dyDescent="0.2">
      <c r="A10" s="113"/>
      <c r="B10" s="113"/>
      <c r="C10" s="113"/>
      <c r="D10" s="113"/>
      <c r="E10" s="113"/>
      <c r="F10" s="113"/>
      <c r="G10" s="113"/>
      <c r="H10" s="167">
        <v>2013</v>
      </c>
      <c r="I10" s="166">
        <v>80</v>
      </c>
      <c r="J10" s="113"/>
      <c r="K10" s="167">
        <v>2013</v>
      </c>
      <c r="L10" s="169">
        <v>79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2.75" customHeight="1" x14ac:dyDescent="0.2">
      <c r="A11" s="113"/>
      <c r="B11" s="113"/>
      <c r="C11" s="113"/>
      <c r="D11" s="113"/>
      <c r="E11" s="113"/>
      <c r="F11" s="113"/>
      <c r="G11" s="113"/>
      <c r="H11" s="167">
        <v>2014</v>
      </c>
      <c r="I11" s="166">
        <v>99</v>
      </c>
      <c r="J11" s="113"/>
      <c r="K11" s="167">
        <v>2014</v>
      </c>
      <c r="L11" s="169">
        <v>74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12.75" customHeight="1" x14ac:dyDescent="0.2">
      <c r="A12" s="113"/>
      <c r="B12" s="113"/>
      <c r="C12" s="113"/>
      <c r="D12" s="113"/>
      <c r="E12" s="113"/>
      <c r="F12" s="113"/>
      <c r="G12" s="113"/>
      <c r="H12" s="167">
        <v>2015</v>
      </c>
      <c r="I12" s="166">
        <v>103</v>
      </c>
      <c r="J12" s="113"/>
      <c r="K12" s="167">
        <v>2015</v>
      </c>
      <c r="L12" s="169">
        <v>121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12.75" customHeight="1" x14ac:dyDescent="0.2">
      <c r="A13" s="113"/>
      <c r="B13" s="113"/>
      <c r="C13" s="113"/>
      <c r="D13" s="113"/>
      <c r="E13" s="113"/>
      <c r="F13" s="113"/>
      <c r="G13" s="113"/>
      <c r="H13" s="167">
        <v>2016</v>
      </c>
      <c r="I13" s="166">
        <v>64</v>
      </c>
      <c r="J13" s="113"/>
      <c r="K13" s="167">
        <v>2016</v>
      </c>
      <c r="L13" s="169">
        <v>77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2.75" customHeight="1" x14ac:dyDescent="0.2">
      <c r="A14" s="113"/>
      <c r="B14" s="113"/>
      <c r="C14" s="113"/>
      <c r="D14" s="113"/>
      <c r="E14" s="113"/>
      <c r="F14" s="113"/>
      <c r="G14" s="113"/>
      <c r="H14" s="167">
        <v>2017</v>
      </c>
      <c r="I14" s="166">
        <v>77</v>
      </c>
      <c r="J14" s="113"/>
      <c r="K14" s="167">
        <v>2017</v>
      </c>
      <c r="L14" s="169">
        <v>85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ht="12.75" customHeight="1" x14ac:dyDescent="0.2">
      <c r="A15" s="113"/>
      <c r="B15" s="113"/>
      <c r="C15" s="113"/>
      <c r="D15" s="113"/>
      <c r="E15" s="113"/>
      <c r="F15" s="113"/>
      <c r="G15" s="113"/>
      <c r="H15" s="167">
        <v>2018</v>
      </c>
      <c r="I15" s="166"/>
      <c r="J15" s="113"/>
      <c r="K15" s="167">
        <v>2018</v>
      </c>
      <c r="L15" s="169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12.75" customHeight="1" x14ac:dyDescent="0.2">
      <c r="A16" s="113"/>
      <c r="B16" s="113"/>
      <c r="C16" s="113"/>
      <c r="D16" s="113"/>
      <c r="E16" s="113"/>
      <c r="F16" s="113"/>
      <c r="G16" s="113"/>
      <c r="H16" s="167"/>
      <c r="I16" s="166"/>
      <c r="J16" s="113"/>
      <c r="K16" s="167"/>
      <c r="L16" s="169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2.75" customHeight="1" x14ac:dyDescent="0.2">
      <c r="A17" s="113"/>
      <c r="B17" s="113"/>
      <c r="C17" s="113"/>
      <c r="D17" s="113"/>
      <c r="E17" s="113"/>
      <c r="F17" s="113"/>
      <c r="G17" s="113"/>
      <c r="H17" s="167"/>
      <c r="I17" s="166"/>
      <c r="J17" s="113"/>
      <c r="K17" s="167"/>
      <c r="L17" s="169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2.75" customHeight="1" x14ac:dyDescent="0.2">
      <c r="A18" s="113"/>
      <c r="B18" s="113"/>
      <c r="C18" s="113"/>
      <c r="D18" s="113"/>
      <c r="E18" s="113"/>
      <c r="F18" s="113"/>
      <c r="G18" s="113"/>
      <c r="H18" s="167"/>
      <c r="I18" s="166"/>
      <c r="J18" s="113"/>
      <c r="K18" s="167"/>
      <c r="L18" s="169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2.75" customHeight="1" x14ac:dyDescent="0.2">
      <c r="A19" s="113"/>
      <c r="B19" s="113"/>
      <c r="C19" s="113"/>
      <c r="D19" s="113"/>
      <c r="E19" s="113"/>
      <c r="F19" s="113"/>
      <c r="G19" s="113"/>
      <c r="H19" s="167"/>
      <c r="I19" s="166"/>
      <c r="J19" s="113"/>
      <c r="K19" s="167"/>
      <c r="L19" s="169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ht="12.75" customHeight="1" x14ac:dyDescent="0.2">
      <c r="A20" s="113"/>
      <c r="B20" s="113"/>
      <c r="C20" s="113"/>
      <c r="D20" s="113"/>
      <c r="E20" s="113"/>
      <c r="F20" s="113"/>
      <c r="G20" s="113"/>
      <c r="H20" s="167"/>
      <c r="I20" s="166"/>
      <c r="J20" s="113"/>
      <c r="K20" s="167"/>
      <c r="L20" s="169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2.75" customHeight="1" x14ac:dyDescent="0.2">
      <c r="A21" s="113"/>
      <c r="B21" s="113"/>
      <c r="C21" s="113"/>
      <c r="D21" s="113"/>
      <c r="E21" s="113"/>
      <c r="F21" s="113"/>
      <c r="G21" s="113"/>
      <c r="H21" s="167"/>
      <c r="I21" s="166"/>
      <c r="J21" s="113"/>
      <c r="K21" s="167"/>
      <c r="L21" s="16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ht="12.75" customHeight="1" x14ac:dyDescent="0.2">
      <c r="A22" s="113"/>
      <c r="B22" s="113"/>
      <c r="C22" s="113"/>
      <c r="D22" s="113"/>
      <c r="E22" s="113"/>
      <c r="F22" s="113"/>
      <c r="G22" s="113"/>
      <c r="H22" s="167"/>
      <c r="I22" s="166"/>
      <c r="J22" s="113"/>
      <c r="K22" s="167"/>
      <c r="L22" s="169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ht="12.75" customHeight="1" x14ac:dyDescent="0.2">
      <c r="A23" s="113"/>
      <c r="B23" s="113"/>
      <c r="C23" s="113"/>
      <c r="D23" s="113"/>
      <c r="E23" s="113"/>
      <c r="F23" s="113"/>
      <c r="G23" s="113"/>
      <c r="H23" s="167"/>
      <c r="I23" s="166"/>
      <c r="J23" s="113"/>
      <c r="K23" s="167"/>
      <c r="L23" s="169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ht="12.75" customHeight="1" x14ac:dyDescent="0.2">
      <c r="A24" s="113"/>
      <c r="B24" s="113"/>
      <c r="C24" s="113"/>
      <c r="D24" s="113"/>
      <c r="E24" s="113"/>
      <c r="F24" s="113"/>
      <c r="G24" s="113"/>
      <c r="H24" s="167"/>
      <c r="I24" s="166"/>
      <c r="J24" s="113"/>
      <c r="K24" s="167"/>
      <c r="L24" s="169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ht="12.75" customHeight="1" x14ac:dyDescent="0.2">
      <c r="A25" s="113"/>
      <c r="B25" s="113"/>
      <c r="C25" s="113"/>
      <c r="D25" s="113"/>
      <c r="E25" s="113"/>
      <c r="F25" s="113"/>
      <c r="G25" s="113"/>
      <c r="H25" s="167"/>
      <c r="I25" s="166"/>
      <c r="J25" s="113"/>
      <c r="K25" s="167"/>
      <c r="L25" s="169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2.75" customHeight="1" x14ac:dyDescent="0.2">
      <c r="A26" s="113"/>
      <c r="B26" s="113"/>
      <c r="C26" s="113"/>
      <c r="D26" s="113"/>
      <c r="E26" s="113"/>
      <c r="F26" s="113"/>
      <c r="G26" s="113"/>
      <c r="H26" s="167"/>
      <c r="I26" s="166"/>
      <c r="J26" s="113"/>
      <c r="K26" s="167"/>
      <c r="L26" s="169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12.75" customHeight="1" x14ac:dyDescent="0.2">
      <c r="A27" s="113"/>
      <c r="B27" s="113"/>
      <c r="C27" s="113"/>
      <c r="D27" s="113"/>
      <c r="E27" s="113"/>
      <c r="F27" s="113"/>
      <c r="G27" s="113"/>
      <c r="H27" s="167"/>
      <c r="I27" s="166"/>
      <c r="J27" s="113"/>
      <c r="K27" s="167"/>
      <c r="L27" s="169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2.75" customHeight="1" x14ac:dyDescent="0.2">
      <c r="A28" s="113"/>
      <c r="B28" s="113"/>
      <c r="C28" s="113"/>
      <c r="D28" s="113"/>
      <c r="E28" s="113"/>
      <c r="F28" s="113"/>
      <c r="G28" s="113"/>
      <c r="H28" s="167"/>
      <c r="I28" s="166"/>
      <c r="J28" s="113"/>
      <c r="K28" s="167"/>
      <c r="L28" s="16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2.75" customHeight="1" x14ac:dyDescent="0.2">
      <c r="A29" s="113"/>
      <c r="B29" s="113"/>
      <c r="C29" s="113"/>
      <c r="D29" s="113"/>
      <c r="E29" s="113"/>
      <c r="F29" s="113"/>
      <c r="G29" s="113"/>
      <c r="H29" s="167"/>
      <c r="I29" s="166"/>
      <c r="J29" s="113"/>
      <c r="K29" s="167"/>
      <c r="L29" s="169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2.75" customHeight="1" x14ac:dyDescent="0.2">
      <c r="A30" s="113"/>
      <c r="B30" s="113"/>
      <c r="C30" s="113"/>
      <c r="D30" s="113"/>
      <c r="E30" s="113"/>
      <c r="F30" s="113"/>
      <c r="G30" s="113"/>
      <c r="H30" s="167"/>
      <c r="I30" s="166"/>
      <c r="J30" s="113"/>
      <c r="K30" s="167"/>
      <c r="L30" s="169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ht="12.75" customHeight="1" x14ac:dyDescent="0.2">
      <c r="A31" s="113"/>
      <c r="B31" s="113"/>
      <c r="C31" s="113"/>
      <c r="D31" s="113"/>
      <c r="E31" s="113"/>
      <c r="F31" s="113"/>
      <c r="G31" s="113"/>
      <c r="H31" s="167"/>
      <c r="I31" s="166"/>
      <c r="J31" s="113"/>
      <c r="K31" s="167"/>
      <c r="L31" s="169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ht="12.75" customHeight="1" x14ac:dyDescent="0.2">
      <c r="A32" s="113"/>
      <c r="B32" s="113"/>
      <c r="C32" s="113"/>
      <c r="D32" s="113"/>
      <c r="E32" s="113"/>
      <c r="F32" s="113"/>
      <c r="G32" s="113"/>
      <c r="H32" s="167"/>
      <c r="I32" s="166"/>
      <c r="J32" s="113"/>
      <c r="K32" s="167"/>
      <c r="L32" s="169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 customHeight="1" x14ac:dyDescent="0.2">
      <c r="A33" s="113"/>
      <c r="B33" s="113"/>
      <c r="C33" s="113"/>
      <c r="D33" s="113"/>
      <c r="E33" s="113"/>
      <c r="F33" s="113"/>
      <c r="G33" s="113"/>
      <c r="H33" s="167"/>
      <c r="I33" s="166"/>
      <c r="J33" s="113"/>
      <c r="K33" s="167"/>
      <c r="L33" s="169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2.75" customHeight="1" x14ac:dyDescent="0.2">
      <c r="A34" s="113"/>
      <c r="B34" s="113"/>
      <c r="C34" s="113"/>
      <c r="D34" s="113"/>
      <c r="E34" s="113"/>
      <c r="F34" s="113"/>
      <c r="G34" s="113"/>
      <c r="H34" s="167"/>
      <c r="I34" s="166"/>
      <c r="J34" s="113"/>
      <c r="K34" s="167"/>
      <c r="L34" s="169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ht="12.75" customHeight="1" x14ac:dyDescent="0.2">
      <c r="A35" s="113"/>
      <c r="B35" s="113"/>
      <c r="C35" s="113"/>
      <c r="D35" s="113"/>
      <c r="E35" s="113"/>
      <c r="F35" s="113"/>
      <c r="G35" s="113"/>
      <c r="H35" s="168"/>
      <c r="I35" s="166"/>
      <c r="J35" s="113"/>
      <c r="K35" s="167"/>
      <c r="L35" s="169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ht="12.75" customHeight="1" x14ac:dyDescent="0.2">
      <c r="A36" s="113"/>
      <c r="B36" s="113"/>
      <c r="C36" s="113"/>
      <c r="D36" s="113"/>
      <c r="E36" s="113"/>
      <c r="F36" s="113"/>
      <c r="G36" s="113"/>
      <c r="H36" s="167"/>
      <c r="I36" s="166"/>
      <c r="J36" s="113"/>
      <c r="K36" s="167"/>
      <c r="L36" s="169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2.75" customHeight="1" x14ac:dyDescent="0.2">
      <c r="A37" s="113"/>
      <c r="B37" s="113"/>
      <c r="C37" s="113"/>
      <c r="D37" s="113"/>
      <c r="E37" s="113"/>
      <c r="F37" s="113"/>
      <c r="G37" s="113"/>
      <c r="H37" s="114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55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</sheetData>
  <mergeCells count="3">
    <mergeCell ref="H5:I5"/>
    <mergeCell ref="K5:L5"/>
    <mergeCell ref="I1:K2"/>
  </mergeCells>
  <hyperlinks>
    <hyperlink ref="I1:K2" location="KOPBLAD!A1" display="NAAR KOPBLAD" xr:uid="{00000000-0004-0000-0B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  <pageSetUpPr fitToPage="1"/>
  </sheetPr>
  <dimension ref="A1:T393"/>
  <sheetViews>
    <sheetView zoomScaleNormal="100" workbookViewId="0">
      <pane ySplit="6" topLeftCell="A332" activePane="bottomLeft" state="frozen"/>
      <selection activeCell="M71" sqref="M71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140625" style="29" bestFit="1" customWidth="1"/>
    <col min="6" max="6" width="25.42578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customWidth="1"/>
    <col min="12" max="13" width="10.5703125" customWidth="1"/>
    <col min="14" max="14" width="34.140625" customWidth="1"/>
  </cols>
  <sheetData>
    <row r="1" spans="1:20" ht="15" thickBot="1" x14ac:dyDescent="0.25">
      <c r="A1" s="120" t="s">
        <v>273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7" t="s">
        <v>164</v>
      </c>
      <c r="G2" s="218"/>
      <c r="H2" s="218"/>
      <c r="I2" s="218"/>
      <c r="J2" s="219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0"/>
      <c r="G3" s="221"/>
      <c r="H3" s="221"/>
      <c r="I3" s="221"/>
      <c r="J3" s="222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20"/>
      <c r="G4" s="121"/>
      <c r="H4" s="120"/>
      <c r="I4" s="118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33">
        <v>25</v>
      </c>
      <c r="E7" s="37">
        <v>7</v>
      </c>
      <c r="F7" s="14" t="s">
        <v>75</v>
      </c>
      <c r="G7" s="29">
        <v>2000</v>
      </c>
      <c r="H7" s="15">
        <v>3.078703703703704E-4</v>
      </c>
      <c r="I7" s="16">
        <v>39257</v>
      </c>
      <c r="J7" s="17" t="s">
        <v>9</v>
      </c>
      <c r="K7" s="135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7</v>
      </c>
      <c r="F8" s="14" t="s">
        <v>193</v>
      </c>
      <c r="G8" s="29">
        <v>2008</v>
      </c>
      <c r="H8" s="15">
        <v>3.078703703703704E-4</v>
      </c>
      <c r="I8" s="16">
        <v>42323</v>
      </c>
      <c r="J8" s="17" t="s">
        <v>10</v>
      </c>
      <c r="K8" s="135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8</v>
      </c>
      <c r="F9" s="14" t="s">
        <v>196</v>
      </c>
      <c r="G9" s="29">
        <v>2007</v>
      </c>
      <c r="H9" s="15">
        <v>2.5810185185185186E-4</v>
      </c>
      <c r="I9" s="16">
        <v>42330</v>
      </c>
      <c r="J9" s="17" t="s">
        <v>9</v>
      </c>
      <c r="K9" s="135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8</v>
      </c>
      <c r="F10" s="14" t="s">
        <v>196</v>
      </c>
      <c r="G10" s="29">
        <v>2007</v>
      </c>
      <c r="H10" s="15">
        <v>2.5810185185185186E-4</v>
      </c>
      <c r="I10" s="16">
        <v>42358</v>
      </c>
      <c r="J10" s="17" t="s">
        <v>9</v>
      </c>
      <c r="K10" s="135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9</v>
      </c>
      <c r="F11" s="14" t="s">
        <v>221</v>
      </c>
      <c r="G11" s="29">
        <v>2007</v>
      </c>
      <c r="H11" s="15">
        <v>2.199074074074074E-4</v>
      </c>
      <c r="I11" s="16">
        <v>42693</v>
      </c>
      <c r="J11" s="17" t="s">
        <v>7</v>
      </c>
      <c r="K11" s="135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10</v>
      </c>
      <c r="F12" s="14" t="s">
        <v>112</v>
      </c>
      <c r="G12" s="29">
        <v>2005</v>
      </c>
      <c r="H12" s="15">
        <v>2.2800925925925926E-4</v>
      </c>
      <c r="I12" s="16">
        <v>42330</v>
      </c>
      <c r="J12" s="17" t="s">
        <v>9</v>
      </c>
      <c r="K12" s="135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11</v>
      </c>
      <c r="F13" s="14" t="s">
        <v>272</v>
      </c>
      <c r="G13" s="29">
        <v>2009</v>
      </c>
      <c r="H13" s="15">
        <v>2.0949074074074077E-4</v>
      </c>
      <c r="I13" s="16">
        <v>44087</v>
      </c>
      <c r="J13" s="17" t="s">
        <v>9</v>
      </c>
      <c r="K13" s="135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12</v>
      </c>
      <c r="F14" s="14" t="s">
        <v>161</v>
      </c>
      <c r="G14" s="29">
        <v>2001</v>
      </c>
      <c r="H14" s="15">
        <v>2.0486111111111109E-4</v>
      </c>
      <c r="I14" s="16">
        <v>41574</v>
      </c>
      <c r="J14" s="17" t="s">
        <v>9</v>
      </c>
      <c r="K14" s="135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13</v>
      </c>
      <c r="F15" s="14" t="s">
        <v>83</v>
      </c>
      <c r="G15" s="29">
        <v>1998</v>
      </c>
      <c r="H15" s="15">
        <v>2.0254629629629629E-4</v>
      </c>
      <c r="I15" s="16">
        <v>40839</v>
      </c>
      <c r="J15" s="17" t="s">
        <v>9</v>
      </c>
      <c r="K15" s="135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14</v>
      </c>
      <c r="F16" s="14" t="s">
        <v>91</v>
      </c>
      <c r="G16" s="29">
        <v>1996</v>
      </c>
      <c r="H16" s="15">
        <v>2.0023148148148146E-4</v>
      </c>
      <c r="I16" s="16">
        <v>40195</v>
      </c>
      <c r="J16" s="17" t="s">
        <v>9</v>
      </c>
      <c r="K16" s="135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15</v>
      </c>
      <c r="F17" s="14" t="s">
        <v>91</v>
      </c>
      <c r="G17" s="29">
        <v>1996</v>
      </c>
      <c r="H17" s="15">
        <v>2.0138888888888886E-4</v>
      </c>
      <c r="I17" s="16">
        <v>40552</v>
      </c>
      <c r="J17" s="17" t="s">
        <v>9</v>
      </c>
      <c r="K17" s="135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134" t="s">
        <v>39</v>
      </c>
      <c r="D18" s="13"/>
      <c r="E18" s="7">
        <v>16</v>
      </c>
      <c r="F18" s="14" t="s">
        <v>110</v>
      </c>
      <c r="G18" s="29">
        <v>1997</v>
      </c>
      <c r="H18" s="59">
        <v>1.8518518518518518E-4</v>
      </c>
      <c r="I18" s="16">
        <v>41574</v>
      </c>
      <c r="J18" s="17" t="s">
        <v>9</v>
      </c>
      <c r="K18" s="135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7">
        <v>17</v>
      </c>
      <c r="F19" s="14" t="s">
        <v>95</v>
      </c>
      <c r="G19" s="29">
        <v>1998</v>
      </c>
      <c r="H19" s="15">
        <v>2.0717592592592589E-4</v>
      </c>
      <c r="I19" s="16">
        <v>42330</v>
      </c>
      <c r="J19" s="17" t="s">
        <v>9</v>
      </c>
      <c r="K19" s="135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134" t="s">
        <v>39</v>
      </c>
      <c r="D20" s="13"/>
      <c r="E20" s="7">
        <v>18</v>
      </c>
      <c r="F20" s="14" t="s">
        <v>71</v>
      </c>
      <c r="G20" s="29">
        <v>1993</v>
      </c>
      <c r="H20" s="15">
        <v>2.1412037037037038E-4</v>
      </c>
      <c r="I20" s="16">
        <v>40552</v>
      </c>
      <c r="J20" s="17" t="s">
        <v>9</v>
      </c>
      <c r="K20" s="135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7">
        <v>19</v>
      </c>
      <c r="F21" s="14" t="s">
        <v>55</v>
      </c>
      <c r="G21" s="29">
        <v>1994</v>
      </c>
      <c r="H21" s="15">
        <v>2.0486111111111109E-4</v>
      </c>
      <c r="I21" s="16">
        <v>41574</v>
      </c>
      <c r="J21" s="17" t="s">
        <v>9</v>
      </c>
      <c r="K21" s="135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13"/>
      <c r="E22" s="7" t="s">
        <v>44</v>
      </c>
      <c r="F22" s="14" t="s">
        <v>20</v>
      </c>
      <c r="G22" s="29">
        <v>1990</v>
      </c>
      <c r="H22" s="15">
        <v>1.9907407407407409E-4</v>
      </c>
      <c r="I22" s="16">
        <v>40839</v>
      </c>
      <c r="J22" s="17" t="s">
        <v>9</v>
      </c>
      <c r="K22" s="135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/>
      <c r="E23" s="7" t="s">
        <v>45</v>
      </c>
      <c r="F23" s="14" t="s">
        <v>97</v>
      </c>
      <c r="G23" s="29">
        <v>1983</v>
      </c>
      <c r="H23" s="15">
        <v>2.2685185185185189E-4</v>
      </c>
      <c r="I23" s="16">
        <v>39978</v>
      </c>
      <c r="J23" s="17" t="s">
        <v>9</v>
      </c>
      <c r="K23" s="135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 t="s">
        <v>70</v>
      </c>
      <c r="F24" s="14" t="s">
        <v>63</v>
      </c>
      <c r="G24" s="29">
        <v>1979</v>
      </c>
      <c r="H24" s="26">
        <v>2.4618055555555553E-4</v>
      </c>
      <c r="I24" s="16">
        <v>40818</v>
      </c>
      <c r="J24" s="17" t="s">
        <v>12</v>
      </c>
      <c r="K24" s="135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 t="s">
        <v>60</v>
      </c>
      <c r="F25" s="14" t="s">
        <v>93</v>
      </c>
      <c r="G25" s="29">
        <v>1975</v>
      </c>
      <c r="H25" s="15">
        <v>2.1296296296296295E-4</v>
      </c>
      <c r="I25" s="16">
        <v>40335</v>
      </c>
      <c r="J25" s="17" t="s">
        <v>9</v>
      </c>
      <c r="K25" s="135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 t="s">
        <v>46</v>
      </c>
      <c r="F26" s="14" t="s">
        <v>214</v>
      </c>
      <c r="G26" s="29">
        <v>1969</v>
      </c>
      <c r="H26" s="15">
        <v>2.0833333333333335E-4</v>
      </c>
      <c r="I26" s="16">
        <v>40552</v>
      </c>
      <c r="J26" s="17" t="s">
        <v>9</v>
      </c>
      <c r="K26" s="135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 t="s">
        <v>47</v>
      </c>
      <c r="F27" s="14" t="s">
        <v>94</v>
      </c>
      <c r="G27" s="29">
        <v>1969</v>
      </c>
      <c r="H27" s="15">
        <v>2.0833333333333335E-4</v>
      </c>
      <c r="I27" s="16">
        <v>41700</v>
      </c>
      <c r="J27" s="17" t="s">
        <v>9</v>
      </c>
      <c r="K27" s="135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 t="s">
        <v>48</v>
      </c>
      <c r="F28" s="14" t="s">
        <v>104</v>
      </c>
      <c r="G28" s="29">
        <v>1961</v>
      </c>
      <c r="H28" s="15">
        <v>2.2453703703703701E-4</v>
      </c>
      <c r="I28" s="16">
        <v>40692</v>
      </c>
      <c r="J28" s="17" t="s">
        <v>9</v>
      </c>
      <c r="K28" s="135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6">
        <v>50</v>
      </c>
      <c r="E29" s="7">
        <v>7</v>
      </c>
      <c r="F29" s="8" t="s">
        <v>112</v>
      </c>
      <c r="G29" s="35">
        <v>2005</v>
      </c>
      <c r="H29" s="28">
        <v>7.1967592592592602E-4</v>
      </c>
      <c r="I29" s="10">
        <v>41189</v>
      </c>
      <c r="J29" s="11" t="s">
        <v>19</v>
      </c>
      <c r="K29" s="14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8</v>
      </c>
      <c r="F30" s="14" t="s">
        <v>200</v>
      </c>
      <c r="G30" s="29">
        <v>2007</v>
      </c>
      <c r="H30" s="15">
        <v>5.7407407407407407E-4</v>
      </c>
      <c r="I30" s="16">
        <v>42358</v>
      </c>
      <c r="J30" s="17" t="s">
        <v>9</v>
      </c>
      <c r="K30" s="13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9</v>
      </c>
      <c r="F31" s="14" t="s">
        <v>179</v>
      </c>
      <c r="G31" s="29">
        <v>2006</v>
      </c>
      <c r="H31" s="15">
        <v>4.866898148148148E-4</v>
      </c>
      <c r="I31" s="16">
        <v>42309</v>
      </c>
      <c r="J31" s="17" t="s">
        <v>192</v>
      </c>
      <c r="K31" s="135">
        <v>25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10</v>
      </c>
      <c r="F32" s="14" t="s">
        <v>221</v>
      </c>
      <c r="G32" s="29">
        <v>2007</v>
      </c>
      <c r="H32" s="26">
        <v>4.5300925925925928E-4</v>
      </c>
      <c r="I32" s="16">
        <v>43023</v>
      </c>
      <c r="J32" s="17" t="s">
        <v>19</v>
      </c>
      <c r="K32" s="135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134" t="s">
        <v>39</v>
      </c>
      <c r="D33" s="13"/>
      <c r="E33" s="7">
        <v>11</v>
      </c>
      <c r="F33" s="14" t="s">
        <v>221</v>
      </c>
      <c r="G33" s="29">
        <v>2007</v>
      </c>
      <c r="H33" s="178" t="s">
        <v>247</v>
      </c>
      <c r="I33" s="16">
        <v>43443</v>
      </c>
      <c r="J33" s="17" t="s">
        <v>244</v>
      </c>
      <c r="K33" s="135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7">
        <v>12</v>
      </c>
      <c r="F34" s="14" t="s">
        <v>221</v>
      </c>
      <c r="G34" s="29">
        <v>2007</v>
      </c>
      <c r="H34" s="26">
        <v>3.8958333333333331E-4</v>
      </c>
      <c r="I34" s="16">
        <v>43646</v>
      </c>
      <c r="J34" s="17" t="s">
        <v>12</v>
      </c>
      <c r="K34" s="135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7">
        <v>13</v>
      </c>
      <c r="F35" s="14" t="s">
        <v>221</v>
      </c>
      <c r="G35" s="29">
        <v>2007</v>
      </c>
      <c r="H35" s="15">
        <v>3.7962962962962956E-4</v>
      </c>
      <c r="I35" s="16">
        <v>43891</v>
      </c>
      <c r="J35" s="17" t="s">
        <v>9</v>
      </c>
      <c r="K35" s="135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7">
        <v>14</v>
      </c>
      <c r="F36" s="14" t="s">
        <v>225</v>
      </c>
      <c r="G36" s="29">
        <v>2005</v>
      </c>
      <c r="H36" s="15">
        <v>3.7268518518518526E-4</v>
      </c>
      <c r="I36" s="16">
        <v>43541</v>
      </c>
      <c r="J36" s="17" t="s">
        <v>254</v>
      </c>
      <c r="K36" s="135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13"/>
      <c r="E37" s="7">
        <v>15</v>
      </c>
      <c r="F37" s="14" t="s">
        <v>221</v>
      </c>
      <c r="G37" s="29">
        <v>2007</v>
      </c>
      <c r="H37" s="15">
        <v>3.7037037037037035E-4</v>
      </c>
      <c r="I37" s="16">
        <v>44633</v>
      </c>
      <c r="J37" s="17" t="s">
        <v>9</v>
      </c>
      <c r="K37" s="135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/>
      <c r="E38" s="7">
        <v>16</v>
      </c>
      <c r="F38" s="14" t="s">
        <v>168</v>
      </c>
      <c r="G38" s="29">
        <v>2001</v>
      </c>
      <c r="H38" s="15">
        <v>4.0162037037037038E-4</v>
      </c>
      <c r="I38" s="16">
        <v>42785</v>
      </c>
      <c r="J38" s="17" t="s">
        <v>9</v>
      </c>
      <c r="K38" s="135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17</v>
      </c>
      <c r="F39" s="14" t="s">
        <v>225</v>
      </c>
      <c r="G39" s="29">
        <v>2005</v>
      </c>
      <c r="H39" s="15">
        <v>3.7962962962962956E-4</v>
      </c>
      <c r="I39" s="16">
        <v>44738</v>
      </c>
      <c r="J39" s="17" t="s">
        <v>12</v>
      </c>
      <c r="K39" s="135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134" t="s">
        <v>39</v>
      </c>
      <c r="D40" s="13"/>
      <c r="E40" s="7">
        <v>18</v>
      </c>
      <c r="F40" s="14" t="s">
        <v>18</v>
      </c>
      <c r="G40" s="29">
        <v>1992</v>
      </c>
      <c r="H40" s="15">
        <v>4.1319444444444449E-4</v>
      </c>
      <c r="I40" s="16">
        <v>40461</v>
      </c>
      <c r="J40" s="17" t="s">
        <v>19</v>
      </c>
      <c r="K40" s="135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19</v>
      </c>
      <c r="F41" s="14" t="s">
        <v>31</v>
      </c>
      <c r="G41" s="29">
        <v>1984</v>
      </c>
      <c r="H41" s="26">
        <v>3.9201388888888885E-4</v>
      </c>
      <c r="I41" s="16">
        <v>37906</v>
      </c>
      <c r="J41" s="17" t="s">
        <v>19</v>
      </c>
      <c r="K41" s="135">
        <v>25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 t="s">
        <v>44</v>
      </c>
      <c r="F42" s="14" t="s">
        <v>31</v>
      </c>
      <c r="G42" s="29">
        <v>1984</v>
      </c>
      <c r="H42" s="26">
        <v>3.868055555555556E-4</v>
      </c>
      <c r="I42" s="16">
        <v>39369</v>
      </c>
      <c r="J42" s="17" t="s">
        <v>19</v>
      </c>
      <c r="K42" s="135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 t="s">
        <v>45</v>
      </c>
      <c r="F43" s="14" t="s">
        <v>31</v>
      </c>
      <c r="G43" s="29">
        <v>1984</v>
      </c>
      <c r="H43" s="26">
        <v>3.7280092592592595E-4</v>
      </c>
      <c r="I43" s="16">
        <v>40098</v>
      </c>
      <c r="J43" s="17" t="s">
        <v>19</v>
      </c>
      <c r="K43" s="135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" x14ac:dyDescent="0.25">
      <c r="A44" s="113"/>
      <c r="B44" s="113"/>
      <c r="C44" s="134" t="s">
        <v>39</v>
      </c>
      <c r="D44" s="13"/>
      <c r="E44" s="7" t="s">
        <v>70</v>
      </c>
      <c r="F44" s="14" t="s">
        <v>31</v>
      </c>
      <c r="G44" s="29">
        <v>1984</v>
      </c>
      <c r="H44" s="59">
        <v>3.6226851851851855E-4</v>
      </c>
      <c r="I44" s="16">
        <v>42050</v>
      </c>
      <c r="J44" s="17" t="s">
        <v>9</v>
      </c>
      <c r="K44" s="135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 t="s">
        <v>60</v>
      </c>
      <c r="F45" s="14" t="s">
        <v>31</v>
      </c>
      <c r="G45" s="29">
        <v>1984</v>
      </c>
      <c r="H45" s="15">
        <v>3.7731481481481486E-4</v>
      </c>
      <c r="I45" s="16">
        <v>43646</v>
      </c>
      <c r="J45" s="17" t="s">
        <v>12</v>
      </c>
      <c r="K45" s="135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46</v>
      </c>
      <c r="F46" s="14" t="s">
        <v>214</v>
      </c>
      <c r="G46" s="29">
        <v>1969</v>
      </c>
      <c r="H46" s="15">
        <v>4.2476851851851855E-4</v>
      </c>
      <c r="I46" s="16">
        <v>39954</v>
      </c>
      <c r="J46" s="17" t="s">
        <v>9</v>
      </c>
      <c r="K46" s="135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134" t="s">
        <v>39</v>
      </c>
      <c r="D47" s="13"/>
      <c r="E47" s="7" t="s">
        <v>47</v>
      </c>
      <c r="F47" s="14" t="s">
        <v>94</v>
      </c>
      <c r="G47" s="29">
        <v>1969</v>
      </c>
      <c r="H47" s="15">
        <v>4.4212962962962961E-4</v>
      </c>
      <c r="I47" s="16">
        <v>42379</v>
      </c>
      <c r="J47" s="17" t="s">
        <v>9</v>
      </c>
      <c r="K47" s="135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34" t="s">
        <v>39</v>
      </c>
      <c r="D48" s="13"/>
      <c r="E48" s="7" t="s">
        <v>48</v>
      </c>
      <c r="F48" s="14" t="s">
        <v>94</v>
      </c>
      <c r="G48" s="29">
        <v>1969</v>
      </c>
      <c r="H48" s="15">
        <v>4.5254629629629632E-4</v>
      </c>
      <c r="I48" s="16">
        <v>43492</v>
      </c>
      <c r="J48" s="17" t="s">
        <v>9</v>
      </c>
      <c r="K48" s="135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34" t="s">
        <v>39</v>
      </c>
      <c r="D49" s="6">
        <v>100</v>
      </c>
      <c r="E49" s="7">
        <v>9</v>
      </c>
      <c r="F49" s="8" t="s">
        <v>200</v>
      </c>
      <c r="G49" s="35">
        <v>2007</v>
      </c>
      <c r="H49" s="179" t="s">
        <v>218</v>
      </c>
      <c r="I49" s="10">
        <v>42659</v>
      </c>
      <c r="J49" s="11" t="s">
        <v>19</v>
      </c>
      <c r="K49" s="149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34" t="s">
        <v>39</v>
      </c>
      <c r="D50" s="13"/>
      <c r="E50" s="7">
        <v>10</v>
      </c>
      <c r="F50" s="14" t="s">
        <v>112</v>
      </c>
      <c r="G50" s="29">
        <v>2005</v>
      </c>
      <c r="H50" s="15">
        <v>1.0185185185185186E-3</v>
      </c>
      <c r="I50" s="16">
        <v>42358</v>
      </c>
      <c r="J50" s="17" t="s">
        <v>9</v>
      </c>
      <c r="K50" s="135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34" t="s">
        <v>39</v>
      </c>
      <c r="D51" s="13"/>
      <c r="E51" s="7">
        <v>11</v>
      </c>
      <c r="F51" s="14" t="s">
        <v>112</v>
      </c>
      <c r="G51" s="29">
        <v>2005</v>
      </c>
      <c r="H51" s="178" t="s">
        <v>219</v>
      </c>
      <c r="I51" s="16">
        <v>42659</v>
      </c>
      <c r="J51" s="17" t="s">
        <v>19</v>
      </c>
      <c r="K51" s="135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34" t="s">
        <v>39</v>
      </c>
      <c r="D52" s="13"/>
      <c r="E52" s="7">
        <v>12</v>
      </c>
      <c r="F52" s="14" t="s">
        <v>112</v>
      </c>
      <c r="G52" s="29">
        <v>2005</v>
      </c>
      <c r="H52" s="26">
        <v>8.5532407407407399E-4</v>
      </c>
      <c r="I52" s="16">
        <v>43051</v>
      </c>
      <c r="J52" s="17" t="s">
        <v>234</v>
      </c>
      <c r="K52" s="135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34" t="s">
        <v>39</v>
      </c>
      <c r="D53" s="13"/>
      <c r="E53" s="7">
        <v>13</v>
      </c>
      <c r="F53" s="14" t="s">
        <v>225</v>
      </c>
      <c r="G53" s="29">
        <v>2005</v>
      </c>
      <c r="H53" s="15">
        <v>8.3564814814814819E-4</v>
      </c>
      <c r="I53" s="16">
        <v>43422</v>
      </c>
      <c r="J53" s="17" t="s">
        <v>9</v>
      </c>
      <c r="K53" s="135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34" t="s">
        <v>39</v>
      </c>
      <c r="D54" s="13"/>
      <c r="E54" s="7">
        <v>14</v>
      </c>
      <c r="F54" s="14" t="s">
        <v>225</v>
      </c>
      <c r="G54" s="29">
        <v>2005</v>
      </c>
      <c r="H54" s="15">
        <v>8.2060185185185187E-4</v>
      </c>
      <c r="I54" s="16">
        <v>43603</v>
      </c>
      <c r="J54" s="17" t="s">
        <v>7</v>
      </c>
      <c r="K54" s="135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34" t="s">
        <v>39</v>
      </c>
      <c r="D55" s="13"/>
      <c r="E55" s="7">
        <v>15</v>
      </c>
      <c r="F55" s="14" t="s">
        <v>221</v>
      </c>
      <c r="G55" s="29">
        <v>2007</v>
      </c>
      <c r="H55" s="15">
        <v>7.9282407407407394E-4</v>
      </c>
      <c r="I55" s="16">
        <v>44661</v>
      </c>
      <c r="J55" s="17" t="s">
        <v>14</v>
      </c>
      <c r="K55" s="135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34" t="s">
        <v>39</v>
      </c>
      <c r="D56" s="13"/>
      <c r="E56" s="7">
        <v>16</v>
      </c>
      <c r="F56" s="14" t="s">
        <v>18</v>
      </c>
      <c r="G56" s="29">
        <v>1992</v>
      </c>
      <c r="H56" s="15">
        <v>8.2523148148148158E-4</v>
      </c>
      <c r="I56" s="16">
        <v>39558</v>
      </c>
      <c r="J56" s="17" t="s">
        <v>9</v>
      </c>
      <c r="K56" s="135">
        <v>25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34" t="s">
        <v>39</v>
      </c>
      <c r="D57" s="13"/>
      <c r="E57" s="7">
        <v>17</v>
      </c>
      <c r="F57" s="14" t="s">
        <v>31</v>
      </c>
      <c r="G57" s="29">
        <v>1984</v>
      </c>
      <c r="H57" s="15">
        <v>8.1134259259259267E-4</v>
      </c>
      <c r="I57" s="16">
        <v>36961</v>
      </c>
      <c r="J57" s="17" t="s">
        <v>9</v>
      </c>
      <c r="K57" s="135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134" t="s">
        <v>39</v>
      </c>
      <c r="D58" s="13"/>
      <c r="E58" s="7">
        <v>18</v>
      </c>
      <c r="F58" s="14" t="s">
        <v>91</v>
      </c>
      <c r="G58" s="29">
        <v>1996</v>
      </c>
      <c r="H58" s="15">
        <v>8.2407407407407397E-4</v>
      </c>
      <c r="I58" s="16">
        <v>41714</v>
      </c>
      <c r="J58" s="17" t="s">
        <v>52</v>
      </c>
      <c r="K58" s="135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34" t="s">
        <v>39</v>
      </c>
      <c r="D59" s="13"/>
      <c r="E59" s="7">
        <v>19</v>
      </c>
      <c r="F59" s="14" t="s">
        <v>18</v>
      </c>
      <c r="G59" s="29">
        <v>1992</v>
      </c>
      <c r="H59" s="26">
        <v>8.5289351851851845E-4</v>
      </c>
      <c r="I59" s="16">
        <v>40622</v>
      </c>
      <c r="J59" s="17" t="s">
        <v>102</v>
      </c>
      <c r="K59" s="135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34" t="s">
        <v>39</v>
      </c>
      <c r="D60" s="13"/>
      <c r="E60" s="7" t="s">
        <v>44</v>
      </c>
      <c r="F60" s="14" t="s">
        <v>31</v>
      </c>
      <c r="G60" s="29">
        <v>1984</v>
      </c>
      <c r="H60" s="15">
        <v>7.8009259259259253E-4</v>
      </c>
      <c r="I60" s="16">
        <v>39523</v>
      </c>
      <c r="J60" s="17" t="s">
        <v>14</v>
      </c>
      <c r="K60" s="135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34" t="s">
        <v>39</v>
      </c>
      <c r="D61" s="13"/>
      <c r="E61" s="7" t="s">
        <v>45</v>
      </c>
      <c r="F61" s="14" t="s">
        <v>31</v>
      </c>
      <c r="G61" s="29">
        <v>1984</v>
      </c>
      <c r="H61" s="26">
        <v>7.8148148148148152E-4</v>
      </c>
      <c r="I61" s="16">
        <v>41385</v>
      </c>
      <c r="J61" s="17" t="s">
        <v>12</v>
      </c>
      <c r="K61" s="135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" x14ac:dyDescent="0.25">
      <c r="A62" s="113"/>
      <c r="B62" s="113"/>
      <c r="C62" s="134" t="s">
        <v>39</v>
      </c>
      <c r="D62" s="13"/>
      <c r="E62" s="7" t="s">
        <v>70</v>
      </c>
      <c r="F62" s="14" t="s">
        <v>31</v>
      </c>
      <c r="G62" s="29">
        <v>1984</v>
      </c>
      <c r="H62" s="59">
        <v>7.6041666666666662E-4</v>
      </c>
      <c r="I62" s="16">
        <v>42449</v>
      </c>
      <c r="J62" s="17" t="s">
        <v>52</v>
      </c>
      <c r="K62" s="135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34" t="s">
        <v>39</v>
      </c>
      <c r="D63" s="13"/>
      <c r="E63" s="7" t="s">
        <v>60</v>
      </c>
      <c r="F63" s="14" t="s">
        <v>31</v>
      </c>
      <c r="G63" s="29">
        <v>1984</v>
      </c>
      <c r="H63" s="15">
        <v>7.9050925925925936E-4</v>
      </c>
      <c r="I63" s="16">
        <v>43646</v>
      </c>
      <c r="J63" s="17" t="s">
        <v>12</v>
      </c>
      <c r="K63" s="135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34" t="s">
        <v>39</v>
      </c>
      <c r="D64" s="13"/>
      <c r="E64" s="7" t="s">
        <v>46</v>
      </c>
      <c r="F64" s="14" t="s">
        <v>188</v>
      </c>
      <c r="G64" s="29">
        <v>1972</v>
      </c>
      <c r="H64" s="15">
        <v>9.2361111111111116E-4</v>
      </c>
      <c r="I64" s="16">
        <v>42687</v>
      </c>
      <c r="J64" s="17" t="s">
        <v>52</v>
      </c>
      <c r="K64" s="135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34" t="s">
        <v>39</v>
      </c>
      <c r="D65" s="20"/>
      <c r="E65" s="7" t="s">
        <v>47</v>
      </c>
      <c r="F65" s="21" t="s">
        <v>94</v>
      </c>
      <c r="G65" s="36">
        <v>1969</v>
      </c>
      <c r="H65" s="22">
        <v>9.5370370370370368E-4</v>
      </c>
      <c r="I65" s="23">
        <v>42379</v>
      </c>
      <c r="J65" s="24" t="s">
        <v>9</v>
      </c>
      <c r="K65" s="150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34" t="s">
        <v>39</v>
      </c>
      <c r="D66" s="33">
        <v>200</v>
      </c>
      <c r="E66" s="38">
        <v>12</v>
      </c>
      <c r="F66" s="14" t="s">
        <v>112</v>
      </c>
      <c r="G66" s="29">
        <v>2005</v>
      </c>
      <c r="H66" s="15">
        <v>1.9016203703703704E-3</v>
      </c>
      <c r="I66" s="16">
        <v>42841</v>
      </c>
      <c r="J66" s="17" t="s">
        <v>9</v>
      </c>
      <c r="K66" s="135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34" t="s">
        <v>39</v>
      </c>
      <c r="D67" s="13"/>
      <c r="E67" s="7">
        <v>13</v>
      </c>
      <c r="F67" s="14" t="s">
        <v>67</v>
      </c>
      <c r="G67" s="29">
        <v>1994</v>
      </c>
      <c r="H67" s="15">
        <v>2.0358796296296297E-3</v>
      </c>
      <c r="I67" s="16">
        <v>39376</v>
      </c>
      <c r="J67" s="17" t="s">
        <v>9</v>
      </c>
      <c r="K67" s="135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34" t="s">
        <v>39</v>
      </c>
      <c r="D68" s="13"/>
      <c r="E68" s="7">
        <v>14</v>
      </c>
      <c r="F68" s="14" t="s">
        <v>225</v>
      </c>
      <c r="G68" s="29">
        <v>2005</v>
      </c>
      <c r="H68" s="26">
        <v>1.7968749999999999E-3</v>
      </c>
      <c r="I68" s="16">
        <v>43652</v>
      </c>
      <c r="J68" s="17" t="s">
        <v>267</v>
      </c>
      <c r="K68" s="135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34" t="s">
        <v>39</v>
      </c>
      <c r="D69" s="13"/>
      <c r="E69" s="7">
        <v>15</v>
      </c>
      <c r="F69" s="14" t="s">
        <v>221</v>
      </c>
      <c r="G69" s="29">
        <v>2007</v>
      </c>
      <c r="H69" s="15">
        <v>1.8229166666666665E-3</v>
      </c>
      <c r="I69" s="16">
        <v>44605</v>
      </c>
      <c r="J69" s="17" t="s">
        <v>9</v>
      </c>
      <c r="K69" s="135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34" t="s">
        <v>39</v>
      </c>
      <c r="D70" s="13"/>
      <c r="E70" s="7">
        <v>16</v>
      </c>
      <c r="F70" s="14" t="s">
        <v>31</v>
      </c>
      <c r="G70" s="29">
        <v>1984</v>
      </c>
      <c r="H70" s="15">
        <v>1.7893518518518519E-3</v>
      </c>
      <c r="I70" s="16">
        <v>36876</v>
      </c>
      <c r="J70" s="17" t="s">
        <v>10</v>
      </c>
      <c r="K70" s="135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134" t="s">
        <v>39</v>
      </c>
      <c r="D71" s="13"/>
      <c r="E71" s="7">
        <v>17</v>
      </c>
      <c r="F71" s="14" t="s">
        <v>31</v>
      </c>
      <c r="G71" s="29">
        <v>1984</v>
      </c>
      <c r="H71" s="15">
        <v>1.8101851851851849E-3</v>
      </c>
      <c r="I71" s="16">
        <v>36968</v>
      </c>
      <c r="J71" s="17" t="s">
        <v>11</v>
      </c>
      <c r="K71" s="135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34" t="s">
        <v>39</v>
      </c>
      <c r="D72" s="13"/>
      <c r="E72" s="7">
        <v>18</v>
      </c>
      <c r="F72" s="14" t="s">
        <v>18</v>
      </c>
      <c r="G72" s="29">
        <v>1992</v>
      </c>
      <c r="H72" s="15">
        <v>1.7997685185185185E-3</v>
      </c>
      <c r="I72" s="16">
        <v>40251</v>
      </c>
      <c r="J72" s="17" t="s">
        <v>11</v>
      </c>
      <c r="K72" s="135">
        <v>25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34" t="s">
        <v>39</v>
      </c>
      <c r="D73" s="13"/>
      <c r="E73" s="6">
        <v>19</v>
      </c>
      <c r="F73" s="14" t="s">
        <v>31</v>
      </c>
      <c r="G73" s="29">
        <v>1984</v>
      </c>
      <c r="H73" s="15">
        <v>1.8182870370370369E-3</v>
      </c>
      <c r="I73" s="16">
        <v>37689</v>
      </c>
      <c r="J73" s="17" t="s">
        <v>16</v>
      </c>
      <c r="K73" s="135">
        <v>25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39</v>
      </c>
      <c r="E74" s="7" t="s">
        <v>44</v>
      </c>
      <c r="F74" s="30" t="s">
        <v>31</v>
      </c>
      <c r="G74" s="29">
        <v>1984</v>
      </c>
      <c r="H74" s="15">
        <v>1.7395833333333332E-3</v>
      </c>
      <c r="I74" s="16">
        <v>39397</v>
      </c>
      <c r="J74" s="17" t="s">
        <v>10</v>
      </c>
      <c r="K74" s="135">
        <v>25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39</v>
      </c>
      <c r="D75" s="18"/>
      <c r="E75" s="7" t="s">
        <v>45</v>
      </c>
      <c r="F75" s="14" t="s">
        <v>22</v>
      </c>
      <c r="G75" s="29">
        <v>1987</v>
      </c>
      <c r="H75" s="15">
        <v>1.9039351851851854E-3</v>
      </c>
      <c r="I75" s="16">
        <v>40979</v>
      </c>
      <c r="J75" s="17" t="s">
        <v>11</v>
      </c>
      <c r="K75" s="135">
        <v>25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x14ac:dyDescent="0.25">
      <c r="A76" s="113"/>
      <c r="B76" s="113"/>
      <c r="C76" s="152" t="s">
        <v>39</v>
      </c>
      <c r="D76" s="18"/>
      <c r="E76" s="7" t="s">
        <v>70</v>
      </c>
      <c r="F76" s="14" t="s">
        <v>31</v>
      </c>
      <c r="G76" s="29">
        <v>1984</v>
      </c>
      <c r="H76" s="59">
        <v>1.6597222222222224E-3</v>
      </c>
      <c r="I76" s="16">
        <v>42358</v>
      </c>
      <c r="J76" s="17" t="s">
        <v>9</v>
      </c>
      <c r="K76" s="135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34" t="s">
        <v>39</v>
      </c>
      <c r="D77" s="33"/>
      <c r="E77" s="20" t="s">
        <v>60</v>
      </c>
      <c r="F77" s="14" t="s">
        <v>165</v>
      </c>
      <c r="G77" s="29">
        <v>1979</v>
      </c>
      <c r="H77" s="15">
        <v>2.2314814814814814E-3</v>
      </c>
      <c r="I77" s="16">
        <v>42022</v>
      </c>
      <c r="J77" s="17" t="s">
        <v>9</v>
      </c>
      <c r="K77" s="135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34" t="s">
        <v>39</v>
      </c>
      <c r="D78" s="33"/>
      <c r="E78" s="20" t="s">
        <v>46</v>
      </c>
      <c r="F78" s="14" t="s">
        <v>188</v>
      </c>
      <c r="G78" s="29">
        <v>1972</v>
      </c>
      <c r="H78" s="15">
        <v>1.8611111111111109E-3</v>
      </c>
      <c r="I78" s="16">
        <v>42687</v>
      </c>
      <c r="J78" s="17" t="s">
        <v>52</v>
      </c>
      <c r="K78" s="13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" thickBot="1" x14ac:dyDescent="0.25">
      <c r="A79" s="113"/>
      <c r="B79" s="113"/>
      <c r="C79" s="153" t="s">
        <v>39</v>
      </c>
      <c r="D79" s="41"/>
      <c r="E79" s="41" t="s">
        <v>47</v>
      </c>
      <c r="F79" s="43" t="s">
        <v>94</v>
      </c>
      <c r="G79" s="44">
        <v>1969</v>
      </c>
      <c r="H79" s="48">
        <v>2.1018518518518517E-3</v>
      </c>
      <c r="I79" s="45">
        <v>42645</v>
      </c>
      <c r="J79" s="46" t="s">
        <v>114</v>
      </c>
      <c r="K79" s="141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9" t="s">
        <v>40</v>
      </c>
      <c r="D80" s="160">
        <v>25</v>
      </c>
      <c r="E80" s="161">
        <v>7</v>
      </c>
      <c r="F80" s="162" t="s">
        <v>75</v>
      </c>
      <c r="G80" s="128">
        <v>2000</v>
      </c>
      <c r="H80" s="163">
        <v>3.1481481481481481E-4</v>
      </c>
      <c r="I80" s="131">
        <v>39257</v>
      </c>
      <c r="J80" s="132" t="s">
        <v>9</v>
      </c>
      <c r="K80" s="133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8</v>
      </c>
      <c r="F81" s="14" t="s">
        <v>95</v>
      </c>
      <c r="G81" s="29">
        <v>1998</v>
      </c>
      <c r="H81" s="15">
        <v>2.7662037037037038E-4</v>
      </c>
      <c r="I81" s="16">
        <v>38900</v>
      </c>
      <c r="J81" s="17" t="s">
        <v>9</v>
      </c>
      <c r="K81" s="135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9</v>
      </c>
      <c r="F82" s="14" t="s">
        <v>221</v>
      </c>
      <c r="G82" s="29">
        <v>2007</v>
      </c>
      <c r="H82" s="15">
        <v>2.4537037037037035E-4</v>
      </c>
      <c r="I82" s="16">
        <v>42693</v>
      </c>
      <c r="J82" s="17" t="s">
        <v>7</v>
      </c>
      <c r="K82" s="135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152" t="s">
        <v>40</v>
      </c>
      <c r="D83" s="13"/>
      <c r="E83" s="7">
        <v>10</v>
      </c>
      <c r="F83" s="14" t="s">
        <v>221</v>
      </c>
      <c r="G83" s="29">
        <v>2007</v>
      </c>
      <c r="H83" s="15">
        <v>2.5000000000000006E-4</v>
      </c>
      <c r="I83" s="16">
        <v>42875</v>
      </c>
      <c r="J83" s="17" t="s">
        <v>7</v>
      </c>
      <c r="K83" s="135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11</v>
      </c>
      <c r="F84" s="14" t="s">
        <v>272</v>
      </c>
      <c r="G84" s="29">
        <v>2009</v>
      </c>
      <c r="H84" s="15">
        <v>2.1875E-4</v>
      </c>
      <c r="I84" s="16">
        <v>44087</v>
      </c>
      <c r="J84" s="17" t="s">
        <v>9</v>
      </c>
      <c r="K84" s="135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>
        <v>12</v>
      </c>
      <c r="F85" s="14" t="s">
        <v>161</v>
      </c>
      <c r="G85" s="29">
        <v>2001</v>
      </c>
      <c r="H85" s="15">
        <v>2.0717592592592589E-4</v>
      </c>
      <c r="I85" s="16">
        <v>41574</v>
      </c>
      <c r="J85" s="17" t="s">
        <v>9</v>
      </c>
      <c r="K85" s="135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x14ac:dyDescent="0.2">
      <c r="A86" s="113"/>
      <c r="B86" s="113"/>
      <c r="C86" s="152" t="s">
        <v>40</v>
      </c>
      <c r="D86" s="13"/>
      <c r="E86" s="7">
        <v>13</v>
      </c>
      <c r="F86" s="14" t="s">
        <v>83</v>
      </c>
      <c r="G86" s="29">
        <v>1998</v>
      </c>
      <c r="H86" s="15">
        <v>2.2800925925925926E-4</v>
      </c>
      <c r="I86" s="16">
        <v>40552</v>
      </c>
      <c r="J86" s="17" t="s">
        <v>9</v>
      </c>
      <c r="K86" s="135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40</v>
      </c>
      <c r="D87" s="13"/>
      <c r="E87" s="7">
        <v>14</v>
      </c>
      <c r="F87" s="14" t="s">
        <v>168</v>
      </c>
      <c r="G87" s="29">
        <v>2001</v>
      </c>
      <c r="H87" s="15">
        <v>2.1180555555555555E-4</v>
      </c>
      <c r="I87" s="16">
        <v>42330</v>
      </c>
      <c r="J87" s="17" t="s">
        <v>9</v>
      </c>
      <c r="K87" s="135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40</v>
      </c>
      <c r="D88" s="13"/>
      <c r="E88" s="7">
        <v>15</v>
      </c>
      <c r="F88" s="14" t="s">
        <v>111</v>
      </c>
      <c r="G88" s="29">
        <v>1998</v>
      </c>
      <c r="H88" s="15">
        <v>2.0717592592592589E-4</v>
      </c>
      <c r="I88" s="16">
        <v>41574</v>
      </c>
      <c r="J88" s="17" t="s">
        <v>9</v>
      </c>
      <c r="K88" s="135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ht="15" x14ac:dyDescent="0.25">
      <c r="A89" s="113"/>
      <c r="B89" s="113"/>
      <c r="C89" s="152" t="s">
        <v>40</v>
      </c>
      <c r="D89" s="13"/>
      <c r="E89" s="7">
        <v>16</v>
      </c>
      <c r="F89" s="14" t="s">
        <v>110</v>
      </c>
      <c r="G89" s="29">
        <v>1997</v>
      </c>
      <c r="H89" s="59">
        <v>2.0023148148148146E-4</v>
      </c>
      <c r="I89" s="16">
        <v>41574</v>
      </c>
      <c r="J89" s="17" t="s">
        <v>9</v>
      </c>
      <c r="K89" s="135">
        <v>25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40</v>
      </c>
      <c r="D90" s="13"/>
      <c r="E90" s="7">
        <v>17</v>
      </c>
      <c r="F90" s="14" t="s">
        <v>95</v>
      </c>
      <c r="G90" s="29">
        <v>1998</v>
      </c>
      <c r="H90" s="15">
        <v>2.1412037037037038E-4</v>
      </c>
      <c r="I90" s="16">
        <v>42330</v>
      </c>
      <c r="J90" s="17" t="s">
        <v>9</v>
      </c>
      <c r="K90" s="135">
        <v>25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40</v>
      </c>
      <c r="D91" s="13"/>
      <c r="E91" s="7">
        <v>18</v>
      </c>
      <c r="F91" s="14" t="s">
        <v>87</v>
      </c>
      <c r="G91" s="29">
        <v>1991</v>
      </c>
      <c r="H91" s="15">
        <v>2.2685185185185189E-4</v>
      </c>
      <c r="I91" s="16">
        <v>39978</v>
      </c>
      <c r="J91" s="17" t="s">
        <v>9</v>
      </c>
      <c r="K91" s="135">
        <v>25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40</v>
      </c>
      <c r="D92" s="13"/>
      <c r="E92" s="7">
        <v>19</v>
      </c>
      <c r="F92" s="14" t="s">
        <v>92</v>
      </c>
      <c r="G92" s="29">
        <v>1991</v>
      </c>
      <c r="H92" s="15">
        <v>2.2800925925925926E-4</v>
      </c>
      <c r="I92" s="16">
        <v>40195</v>
      </c>
      <c r="J92" s="17" t="s">
        <v>9</v>
      </c>
      <c r="K92" s="135">
        <v>25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40</v>
      </c>
      <c r="D93" s="13"/>
      <c r="E93" s="7" t="s">
        <v>44</v>
      </c>
      <c r="F93" s="14" t="s">
        <v>21</v>
      </c>
      <c r="G93" s="29">
        <v>1988</v>
      </c>
      <c r="H93" s="26">
        <v>2.0532407407407405E-4</v>
      </c>
      <c r="I93" s="16">
        <v>40818</v>
      </c>
      <c r="J93" s="17" t="s">
        <v>12</v>
      </c>
      <c r="K93" s="135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40</v>
      </c>
      <c r="D94" s="13"/>
      <c r="E94" s="7" t="s">
        <v>45</v>
      </c>
      <c r="F94" s="14" t="s">
        <v>97</v>
      </c>
      <c r="G94" s="29">
        <v>1983</v>
      </c>
      <c r="H94" s="15">
        <v>2.3148148148148146E-4</v>
      </c>
      <c r="I94" s="16">
        <v>39978</v>
      </c>
      <c r="J94" s="17" t="s">
        <v>9</v>
      </c>
      <c r="K94" s="135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40</v>
      </c>
      <c r="D95" s="13"/>
      <c r="E95" s="7" t="s">
        <v>70</v>
      </c>
      <c r="F95" s="14" t="s">
        <v>177</v>
      </c>
      <c r="G95" s="29">
        <v>1980</v>
      </c>
      <c r="H95" s="15">
        <v>2.7430555555555552E-4</v>
      </c>
      <c r="I95" s="16">
        <v>41784</v>
      </c>
      <c r="J95" s="17" t="s">
        <v>10</v>
      </c>
      <c r="K95" s="135">
        <v>25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40</v>
      </c>
      <c r="D96" s="13"/>
      <c r="E96" s="7" t="s">
        <v>60</v>
      </c>
      <c r="F96" s="14" t="s">
        <v>93</v>
      </c>
      <c r="G96" s="29">
        <v>1975</v>
      </c>
      <c r="H96" s="15">
        <v>2.2800925925925926E-4</v>
      </c>
      <c r="I96" s="16">
        <v>40335</v>
      </c>
      <c r="J96" s="17" t="s">
        <v>9</v>
      </c>
      <c r="K96" s="135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40</v>
      </c>
      <c r="D97" s="13"/>
      <c r="E97" s="7" t="s">
        <v>46</v>
      </c>
      <c r="F97" s="14" t="s">
        <v>214</v>
      </c>
      <c r="G97" s="29">
        <v>1969</v>
      </c>
      <c r="H97" s="15">
        <v>2.1643518518518518E-4</v>
      </c>
      <c r="I97" s="16">
        <v>40552</v>
      </c>
      <c r="J97" s="17" t="s">
        <v>9</v>
      </c>
      <c r="K97" s="135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40</v>
      </c>
      <c r="D98" s="13"/>
      <c r="E98" s="7" t="s">
        <v>47</v>
      </c>
      <c r="F98" s="14" t="s">
        <v>94</v>
      </c>
      <c r="G98" s="29">
        <v>1969</v>
      </c>
      <c r="H98" s="15">
        <v>2.3495370370370369E-4</v>
      </c>
      <c r="I98" s="16">
        <v>41700</v>
      </c>
      <c r="J98" s="17" t="s">
        <v>9</v>
      </c>
      <c r="K98" s="135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40</v>
      </c>
      <c r="D99" s="13"/>
      <c r="E99" s="7" t="s">
        <v>48</v>
      </c>
      <c r="F99" s="14" t="s">
        <v>104</v>
      </c>
      <c r="G99" s="29">
        <v>1961</v>
      </c>
      <c r="H99" s="15">
        <v>2.4074074074074077E-4</v>
      </c>
      <c r="I99" s="16">
        <v>40692</v>
      </c>
      <c r="J99" s="17" t="s">
        <v>9</v>
      </c>
      <c r="K99" s="135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152" t="s">
        <v>40</v>
      </c>
      <c r="D100" s="6">
        <v>50</v>
      </c>
      <c r="E100" s="7">
        <v>7</v>
      </c>
      <c r="F100" s="8" t="s">
        <v>75</v>
      </c>
      <c r="G100" s="35">
        <v>2000</v>
      </c>
      <c r="H100" s="9">
        <v>7.0138888888888887E-4</v>
      </c>
      <c r="I100" s="10">
        <v>39418</v>
      </c>
      <c r="J100" s="11" t="s">
        <v>11</v>
      </c>
      <c r="K100" s="149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40</v>
      </c>
      <c r="D101" s="13"/>
      <c r="E101" s="7">
        <v>8</v>
      </c>
      <c r="F101" s="14" t="s">
        <v>95</v>
      </c>
      <c r="G101" s="29">
        <v>1998</v>
      </c>
      <c r="H101" s="15">
        <v>5.6712962962962956E-4</v>
      </c>
      <c r="I101" s="16">
        <v>39068</v>
      </c>
      <c r="J101" s="17" t="s">
        <v>8</v>
      </c>
      <c r="K101" s="135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40</v>
      </c>
      <c r="D102" s="13"/>
      <c r="E102" s="7">
        <v>9</v>
      </c>
      <c r="F102" s="14" t="s">
        <v>95</v>
      </c>
      <c r="G102" s="29">
        <v>1998</v>
      </c>
      <c r="H102" s="15">
        <v>5.3819444444444444E-4</v>
      </c>
      <c r="I102" s="16">
        <v>39438</v>
      </c>
      <c r="J102" s="17" t="s">
        <v>8</v>
      </c>
      <c r="K102" s="135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40</v>
      </c>
      <c r="D103" s="13"/>
      <c r="E103" s="7">
        <v>10</v>
      </c>
      <c r="F103" s="14" t="s">
        <v>83</v>
      </c>
      <c r="G103" s="29">
        <v>1998</v>
      </c>
      <c r="H103" s="15">
        <v>4.7453703703703704E-4</v>
      </c>
      <c r="I103" s="16">
        <v>39802</v>
      </c>
      <c r="J103" s="17" t="s">
        <v>8</v>
      </c>
      <c r="K103" s="135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40</v>
      </c>
      <c r="D104" s="13"/>
      <c r="E104" s="7">
        <v>11</v>
      </c>
      <c r="F104" s="14" t="s">
        <v>83</v>
      </c>
      <c r="G104" s="29">
        <v>1998</v>
      </c>
      <c r="H104" s="15">
        <v>4.8726851851851855E-4</v>
      </c>
      <c r="I104" s="16">
        <v>40098</v>
      </c>
      <c r="J104" s="17" t="s">
        <v>19</v>
      </c>
      <c r="K104" s="135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40</v>
      </c>
      <c r="D105" s="13"/>
      <c r="E105" s="7">
        <v>12</v>
      </c>
      <c r="F105" s="14" t="s">
        <v>83</v>
      </c>
      <c r="G105" s="29">
        <v>1998</v>
      </c>
      <c r="H105" s="15">
        <v>4.6990740740740738E-4</v>
      </c>
      <c r="I105" s="16">
        <v>40216</v>
      </c>
      <c r="J105" s="17" t="s">
        <v>9</v>
      </c>
      <c r="K105" s="135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40</v>
      </c>
      <c r="D106" s="13"/>
      <c r="E106" s="7">
        <v>13</v>
      </c>
      <c r="F106" s="14" t="s">
        <v>221</v>
      </c>
      <c r="G106" s="29">
        <v>2007</v>
      </c>
      <c r="H106" s="15">
        <v>4.5370370370370378E-4</v>
      </c>
      <c r="I106" s="16">
        <v>43891</v>
      </c>
      <c r="J106" s="17" t="s">
        <v>9</v>
      </c>
      <c r="K106" s="135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40</v>
      </c>
      <c r="D107" s="13"/>
      <c r="E107" s="7">
        <v>14</v>
      </c>
      <c r="F107" s="14" t="s">
        <v>225</v>
      </c>
      <c r="G107" s="29">
        <v>2005</v>
      </c>
      <c r="H107" s="26">
        <v>4.4675925925925921E-4</v>
      </c>
      <c r="I107" s="16">
        <v>43652</v>
      </c>
      <c r="J107" s="17" t="s">
        <v>267</v>
      </c>
      <c r="K107" s="135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40</v>
      </c>
      <c r="D108" s="13"/>
      <c r="E108" s="7">
        <v>15</v>
      </c>
      <c r="F108" s="14" t="s">
        <v>221</v>
      </c>
      <c r="G108" s="29">
        <v>2007</v>
      </c>
      <c r="H108" s="15">
        <v>4.3055555555555555E-4</v>
      </c>
      <c r="I108" s="16">
        <v>44738</v>
      </c>
      <c r="J108" s="17" t="s">
        <v>12</v>
      </c>
      <c r="K108" s="135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40</v>
      </c>
      <c r="D109" s="13"/>
      <c r="E109" s="7">
        <v>16</v>
      </c>
      <c r="F109" s="14" t="s">
        <v>111</v>
      </c>
      <c r="G109" s="29">
        <v>1998</v>
      </c>
      <c r="H109" s="15">
        <v>4.3865740740740736E-4</v>
      </c>
      <c r="I109" s="16">
        <v>41811</v>
      </c>
      <c r="J109" s="17" t="s">
        <v>52</v>
      </c>
      <c r="K109" s="135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15" x14ac:dyDescent="0.25">
      <c r="A110" s="113"/>
      <c r="B110" s="113"/>
      <c r="C110" s="152" t="s">
        <v>40</v>
      </c>
      <c r="D110" s="13"/>
      <c r="E110" s="7">
        <v>17</v>
      </c>
      <c r="F110" s="14" t="s">
        <v>111</v>
      </c>
      <c r="G110" s="29">
        <v>1998</v>
      </c>
      <c r="H110" s="59">
        <v>4.2013888888888889E-4</v>
      </c>
      <c r="I110" s="16">
        <v>42050</v>
      </c>
      <c r="J110" s="17" t="s">
        <v>9</v>
      </c>
      <c r="K110" s="135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40</v>
      </c>
      <c r="D111" s="13"/>
      <c r="E111" s="7">
        <v>18</v>
      </c>
      <c r="F111" s="14" t="s">
        <v>91</v>
      </c>
      <c r="G111" s="29">
        <v>1996</v>
      </c>
      <c r="H111" s="15">
        <v>4.2708333333333335E-4</v>
      </c>
      <c r="I111" s="16">
        <v>41749</v>
      </c>
      <c r="J111" s="17" t="s">
        <v>9</v>
      </c>
      <c r="K111" s="135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40</v>
      </c>
      <c r="D112" s="13"/>
      <c r="E112" s="7">
        <v>19</v>
      </c>
      <c r="F112" s="14" t="s">
        <v>21</v>
      </c>
      <c r="G112" s="29">
        <v>1988</v>
      </c>
      <c r="H112" s="26">
        <v>4.3657407407407403E-4</v>
      </c>
      <c r="I112" s="16">
        <v>39369</v>
      </c>
      <c r="J112" s="17" t="s">
        <v>19</v>
      </c>
      <c r="K112" s="135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40</v>
      </c>
      <c r="D113" s="13"/>
      <c r="E113" s="7" t="s">
        <v>44</v>
      </c>
      <c r="F113" s="14" t="s">
        <v>325</v>
      </c>
      <c r="G113" s="29">
        <v>2000</v>
      </c>
      <c r="H113" s="15">
        <v>4.3055555555555555E-4</v>
      </c>
      <c r="I113" s="16">
        <v>44738</v>
      </c>
      <c r="J113" s="17" t="s">
        <v>12</v>
      </c>
      <c r="K113" s="135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152" t="s">
        <v>40</v>
      </c>
      <c r="D114" s="13"/>
      <c r="E114" s="7" t="s">
        <v>45</v>
      </c>
      <c r="F114" s="14" t="s">
        <v>21</v>
      </c>
      <c r="G114" s="29">
        <v>1988</v>
      </c>
      <c r="H114" s="26">
        <v>4.475694444444445E-4</v>
      </c>
      <c r="I114" s="16">
        <v>40818</v>
      </c>
      <c r="J114" s="17" t="s">
        <v>12</v>
      </c>
      <c r="K114" s="135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ht="15" x14ac:dyDescent="0.25">
      <c r="A115" s="113"/>
      <c r="B115" s="113"/>
      <c r="C115" s="152" t="s">
        <v>40</v>
      </c>
      <c r="D115" s="13"/>
      <c r="E115" s="7" t="s">
        <v>70</v>
      </c>
      <c r="F115" s="14" t="s">
        <v>31</v>
      </c>
      <c r="G115" s="29">
        <v>1984</v>
      </c>
      <c r="H115" s="59">
        <v>4.2013888888888889E-4</v>
      </c>
      <c r="I115" s="16">
        <v>42050</v>
      </c>
      <c r="J115" s="17" t="s">
        <v>9</v>
      </c>
      <c r="K115" s="135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40</v>
      </c>
      <c r="D116" s="13"/>
      <c r="E116" s="7" t="s">
        <v>60</v>
      </c>
      <c r="F116" s="14" t="s">
        <v>94</v>
      </c>
      <c r="G116" s="29">
        <v>1969</v>
      </c>
      <c r="H116" s="15">
        <v>5.3819444444444444E-4</v>
      </c>
      <c r="I116" s="16">
        <v>39495</v>
      </c>
      <c r="J116" s="17" t="s">
        <v>77</v>
      </c>
      <c r="K116" s="135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40</v>
      </c>
      <c r="D117" s="13"/>
      <c r="E117" s="7" t="s">
        <v>46</v>
      </c>
      <c r="F117" s="14" t="s">
        <v>188</v>
      </c>
      <c r="G117" s="29">
        <v>1972</v>
      </c>
      <c r="H117" s="15">
        <v>4.6064814814814818E-4</v>
      </c>
      <c r="I117" s="16">
        <v>42379</v>
      </c>
      <c r="J117" s="17" t="s">
        <v>9</v>
      </c>
      <c r="K117" s="135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40</v>
      </c>
      <c r="D118" s="13"/>
      <c r="E118" s="7" t="s">
        <v>47</v>
      </c>
      <c r="F118" s="14" t="s">
        <v>94</v>
      </c>
      <c r="G118" s="29">
        <v>1969</v>
      </c>
      <c r="H118" s="15">
        <v>5.2662037037037033E-4</v>
      </c>
      <c r="I118" s="16">
        <v>41966</v>
      </c>
      <c r="J118" s="17" t="s">
        <v>7</v>
      </c>
      <c r="K118" s="135">
        <v>25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40</v>
      </c>
      <c r="D119" s="13"/>
      <c r="E119" s="7" t="s">
        <v>48</v>
      </c>
      <c r="F119" s="14" t="s">
        <v>104</v>
      </c>
      <c r="G119" s="29">
        <v>1961</v>
      </c>
      <c r="H119" s="15">
        <v>5.4166666666666664E-4</v>
      </c>
      <c r="I119" s="16">
        <v>41322</v>
      </c>
      <c r="J119" s="17" t="s">
        <v>52</v>
      </c>
      <c r="K119" s="135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40</v>
      </c>
      <c r="D120" s="6">
        <v>100</v>
      </c>
      <c r="E120" s="7">
        <v>9</v>
      </c>
      <c r="F120" s="8" t="s">
        <v>112</v>
      </c>
      <c r="G120" s="35">
        <v>2005</v>
      </c>
      <c r="H120" s="9">
        <v>1.2872685185185185E-3</v>
      </c>
      <c r="I120" s="10">
        <v>41966</v>
      </c>
      <c r="J120" s="11" t="s">
        <v>19</v>
      </c>
      <c r="K120" s="149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40</v>
      </c>
      <c r="D121" s="13"/>
      <c r="E121" s="7">
        <v>10</v>
      </c>
      <c r="F121" s="14" t="s">
        <v>83</v>
      </c>
      <c r="G121" s="29">
        <v>1998</v>
      </c>
      <c r="H121" s="15">
        <v>1.0648148148148147E-3</v>
      </c>
      <c r="I121" s="16">
        <v>39802</v>
      </c>
      <c r="J121" s="17" t="s">
        <v>8</v>
      </c>
      <c r="K121" s="135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152" t="s">
        <v>40</v>
      </c>
      <c r="D122" s="13"/>
      <c r="E122" s="7">
        <v>11</v>
      </c>
      <c r="F122" s="14" t="s">
        <v>95</v>
      </c>
      <c r="G122" s="29">
        <v>1998</v>
      </c>
      <c r="H122" s="15">
        <v>1.0567129629629631E-3</v>
      </c>
      <c r="I122" s="16">
        <v>40153</v>
      </c>
      <c r="J122" s="17" t="s">
        <v>9</v>
      </c>
      <c r="K122" s="135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40</v>
      </c>
      <c r="D123" s="13"/>
      <c r="E123" s="7">
        <v>12</v>
      </c>
      <c r="F123" s="14" t="s">
        <v>112</v>
      </c>
      <c r="G123" s="29">
        <v>2005</v>
      </c>
      <c r="H123" s="15">
        <v>1.0185185185185186E-3</v>
      </c>
      <c r="I123" s="16">
        <v>43064</v>
      </c>
      <c r="J123" s="17" t="s">
        <v>7</v>
      </c>
      <c r="K123" s="135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40</v>
      </c>
      <c r="D124" s="13"/>
      <c r="E124" s="7">
        <v>13</v>
      </c>
      <c r="F124" s="14" t="s">
        <v>161</v>
      </c>
      <c r="G124" s="29">
        <v>2001</v>
      </c>
      <c r="H124" s="15">
        <v>9.86111111111111E-4</v>
      </c>
      <c r="I124" s="16">
        <v>41742</v>
      </c>
      <c r="J124" s="17" t="s">
        <v>176</v>
      </c>
      <c r="K124" s="135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152" t="s">
        <v>40</v>
      </c>
      <c r="D125" s="13"/>
      <c r="E125" s="7">
        <v>14</v>
      </c>
      <c r="F125" s="14" t="s">
        <v>225</v>
      </c>
      <c r="G125" s="29">
        <v>2005</v>
      </c>
      <c r="H125" s="15">
        <v>9.780092592592592E-4</v>
      </c>
      <c r="I125" s="16">
        <v>43652</v>
      </c>
      <c r="J125" s="17" t="s">
        <v>267</v>
      </c>
      <c r="K125" s="135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40</v>
      </c>
      <c r="D126" s="13"/>
      <c r="E126" s="7">
        <v>15</v>
      </c>
      <c r="F126" s="14" t="s">
        <v>21</v>
      </c>
      <c r="G126" s="29">
        <v>1988</v>
      </c>
      <c r="H126" s="15">
        <v>9.2939814814814827E-4</v>
      </c>
      <c r="I126" s="16">
        <v>37689</v>
      </c>
      <c r="J126" s="17" t="s">
        <v>14</v>
      </c>
      <c r="K126" s="135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40</v>
      </c>
      <c r="D127" s="13"/>
      <c r="E127" s="7">
        <v>16</v>
      </c>
      <c r="F127" s="14" t="s">
        <v>21</v>
      </c>
      <c r="G127" s="29">
        <v>1988</v>
      </c>
      <c r="H127" s="15">
        <v>9.1087962962962954E-4</v>
      </c>
      <c r="I127" s="16">
        <v>38067</v>
      </c>
      <c r="J127" s="17" t="s">
        <v>9</v>
      </c>
      <c r="K127" s="135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40</v>
      </c>
      <c r="D128" s="13"/>
      <c r="E128" s="7">
        <v>17</v>
      </c>
      <c r="F128" s="14" t="s">
        <v>111</v>
      </c>
      <c r="G128" s="29">
        <v>1998</v>
      </c>
      <c r="H128" s="15">
        <v>9.1435185185185185E-4</v>
      </c>
      <c r="I128" s="16">
        <v>42043</v>
      </c>
      <c r="J128" s="17" t="s">
        <v>9</v>
      </c>
      <c r="K128" s="135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40</v>
      </c>
      <c r="D129" s="13"/>
      <c r="E129" s="7">
        <v>17</v>
      </c>
      <c r="F129" s="14" t="s">
        <v>111</v>
      </c>
      <c r="G129" s="29">
        <v>1998</v>
      </c>
      <c r="H129" s="15">
        <v>9.1435185185185185E-4</v>
      </c>
      <c r="I129" s="16">
        <v>42099</v>
      </c>
      <c r="J129" s="17" t="s">
        <v>9</v>
      </c>
      <c r="K129" s="135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5" x14ac:dyDescent="0.25">
      <c r="A130" s="113"/>
      <c r="B130" s="113"/>
      <c r="C130" s="152" t="s">
        <v>40</v>
      </c>
      <c r="D130" s="13"/>
      <c r="E130" s="7">
        <v>18</v>
      </c>
      <c r="F130" s="14" t="s">
        <v>91</v>
      </c>
      <c r="G130" s="29">
        <v>1996</v>
      </c>
      <c r="H130" s="59">
        <v>8.9699074074074073E-4</v>
      </c>
      <c r="I130" s="16">
        <v>41707</v>
      </c>
      <c r="J130" s="17" t="s">
        <v>11</v>
      </c>
      <c r="K130" s="135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40</v>
      </c>
      <c r="D131" s="13"/>
      <c r="E131" s="7">
        <v>19</v>
      </c>
      <c r="F131" s="14" t="s">
        <v>21</v>
      </c>
      <c r="G131" s="29">
        <v>1988</v>
      </c>
      <c r="H131" s="15">
        <v>9.2013888888888885E-4</v>
      </c>
      <c r="I131" s="16">
        <v>39438</v>
      </c>
      <c r="J131" s="17" t="s">
        <v>8</v>
      </c>
      <c r="K131" s="135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40</v>
      </c>
      <c r="D132" s="13"/>
      <c r="E132" s="7" t="s">
        <v>44</v>
      </c>
      <c r="F132" s="14" t="s">
        <v>21</v>
      </c>
      <c r="G132" s="29">
        <v>1988</v>
      </c>
      <c r="H132" s="15">
        <v>9.2245370370370365E-4</v>
      </c>
      <c r="I132" s="16">
        <v>39516</v>
      </c>
      <c r="J132" s="17" t="s">
        <v>10</v>
      </c>
      <c r="K132" s="135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40</v>
      </c>
      <c r="D133" s="13"/>
      <c r="E133" s="7" t="s">
        <v>45</v>
      </c>
      <c r="F133" s="14" t="s">
        <v>198</v>
      </c>
      <c r="G133" s="29">
        <v>1993</v>
      </c>
      <c r="H133" s="15">
        <v>9.3981481481481477E-4</v>
      </c>
      <c r="I133" s="16">
        <v>43128</v>
      </c>
      <c r="J133" s="17" t="s">
        <v>176</v>
      </c>
      <c r="K133" s="135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40</v>
      </c>
      <c r="D134" s="13"/>
      <c r="E134" s="7" t="s">
        <v>70</v>
      </c>
      <c r="F134" s="14" t="s">
        <v>31</v>
      </c>
      <c r="G134" s="29">
        <v>1984</v>
      </c>
      <c r="H134" s="15">
        <v>9.2129629629629636E-4</v>
      </c>
      <c r="I134" s="16">
        <v>42379</v>
      </c>
      <c r="J134" s="17" t="s">
        <v>9</v>
      </c>
      <c r="K134" s="135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40</v>
      </c>
      <c r="D135" s="13"/>
      <c r="E135" s="7" t="s">
        <v>60</v>
      </c>
      <c r="F135" s="14" t="s">
        <v>165</v>
      </c>
      <c r="G135" s="29">
        <v>1979</v>
      </c>
      <c r="H135" s="15">
        <v>1.2025462962962964E-3</v>
      </c>
      <c r="I135" s="16">
        <v>42099</v>
      </c>
      <c r="J135" s="17" t="s">
        <v>9</v>
      </c>
      <c r="K135" s="135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40</v>
      </c>
      <c r="D136" s="13"/>
      <c r="E136" s="7" t="s">
        <v>46</v>
      </c>
      <c r="F136" s="14" t="s">
        <v>188</v>
      </c>
      <c r="G136" s="29">
        <v>1972</v>
      </c>
      <c r="H136" s="15">
        <v>9.756944444444444E-4</v>
      </c>
      <c r="I136" s="16">
        <v>42099</v>
      </c>
      <c r="J136" s="17" t="s">
        <v>9</v>
      </c>
      <c r="K136" s="135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40</v>
      </c>
      <c r="D137" s="13"/>
      <c r="E137" s="7" t="s">
        <v>47</v>
      </c>
      <c r="F137" s="14" t="s">
        <v>94</v>
      </c>
      <c r="G137" s="29">
        <v>1969</v>
      </c>
      <c r="H137" s="178" t="s">
        <v>216</v>
      </c>
      <c r="I137" s="16">
        <v>42659</v>
      </c>
      <c r="J137" s="17" t="s">
        <v>19</v>
      </c>
      <c r="K137" s="135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40</v>
      </c>
      <c r="D138" s="13"/>
      <c r="E138" s="7" t="s">
        <v>48</v>
      </c>
      <c r="F138" s="14" t="s">
        <v>307</v>
      </c>
      <c r="G138" s="29">
        <v>1969</v>
      </c>
      <c r="H138" s="15">
        <v>1.175925925925926E-3</v>
      </c>
      <c r="I138" s="16">
        <v>44696</v>
      </c>
      <c r="J138" s="17" t="s">
        <v>176</v>
      </c>
      <c r="K138" s="135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152" t="s">
        <v>40</v>
      </c>
      <c r="D139" s="6">
        <v>200</v>
      </c>
      <c r="E139" s="7">
        <v>12</v>
      </c>
      <c r="F139" s="8" t="s">
        <v>112</v>
      </c>
      <c r="G139" s="35">
        <v>2005</v>
      </c>
      <c r="H139" s="28">
        <v>2.2115740740740741E-3</v>
      </c>
      <c r="I139" s="10">
        <v>42890</v>
      </c>
      <c r="J139" s="11" t="s">
        <v>229</v>
      </c>
      <c r="K139" s="149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40</v>
      </c>
      <c r="D140" s="13"/>
      <c r="E140" s="7">
        <v>13</v>
      </c>
      <c r="F140" s="14" t="s">
        <v>112</v>
      </c>
      <c r="G140" s="29">
        <v>2005</v>
      </c>
      <c r="H140" s="15">
        <v>2.1747685185185186E-3</v>
      </c>
      <c r="I140" s="16">
        <v>43240</v>
      </c>
      <c r="J140" s="17" t="s">
        <v>229</v>
      </c>
      <c r="K140" s="135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40</v>
      </c>
      <c r="D141" s="13"/>
      <c r="E141" s="7">
        <v>14</v>
      </c>
      <c r="F141" s="14" t="s">
        <v>21</v>
      </c>
      <c r="G141" s="29">
        <v>1988</v>
      </c>
      <c r="H141" s="15">
        <v>2.0428240740740741E-3</v>
      </c>
      <c r="I141" s="16">
        <v>37605</v>
      </c>
      <c r="J141" s="17" t="s">
        <v>8</v>
      </c>
      <c r="K141" s="135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40</v>
      </c>
      <c r="D142" s="13"/>
      <c r="E142" s="7">
        <v>15</v>
      </c>
      <c r="F142" s="14" t="s">
        <v>18</v>
      </c>
      <c r="G142" s="29">
        <v>1992</v>
      </c>
      <c r="H142" s="15">
        <v>2.0879629629629629E-3</v>
      </c>
      <c r="I142" s="16">
        <v>39109</v>
      </c>
      <c r="J142" s="17" t="s">
        <v>9</v>
      </c>
      <c r="K142" s="135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40</v>
      </c>
      <c r="D143" s="13"/>
      <c r="E143" s="7">
        <v>16</v>
      </c>
      <c r="F143" s="14" t="s">
        <v>21</v>
      </c>
      <c r="G143" s="29">
        <v>1988</v>
      </c>
      <c r="H143" s="15">
        <v>1.9849537037037036E-3</v>
      </c>
      <c r="I143" s="16">
        <v>38060</v>
      </c>
      <c r="J143" s="17" t="s">
        <v>10</v>
      </c>
      <c r="K143" s="135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40</v>
      </c>
      <c r="D144" s="13"/>
      <c r="E144" s="7">
        <v>17</v>
      </c>
      <c r="F144" s="14" t="s">
        <v>111</v>
      </c>
      <c r="G144" s="29">
        <v>1998</v>
      </c>
      <c r="H144" s="15">
        <v>1.960648148148148E-3</v>
      </c>
      <c r="I144" s="16">
        <v>42106</v>
      </c>
      <c r="J144" s="17" t="s">
        <v>9</v>
      </c>
      <c r="K144" s="135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40</v>
      </c>
      <c r="D145" s="13"/>
      <c r="E145" s="7">
        <v>18</v>
      </c>
      <c r="F145" s="14" t="s">
        <v>91</v>
      </c>
      <c r="G145" s="29">
        <v>1996</v>
      </c>
      <c r="H145" s="15">
        <v>1.9745370370370372E-3</v>
      </c>
      <c r="I145" s="16">
        <v>41714</v>
      </c>
      <c r="J145" s="17" t="s">
        <v>52</v>
      </c>
      <c r="K145" s="135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40</v>
      </c>
      <c r="D146" s="13"/>
      <c r="E146" s="7">
        <v>19</v>
      </c>
      <c r="F146" s="14" t="s">
        <v>18</v>
      </c>
      <c r="G146" s="29">
        <v>1992</v>
      </c>
      <c r="H146" s="26">
        <v>2.0083333333333333E-3</v>
      </c>
      <c r="I146" s="16">
        <v>40622</v>
      </c>
      <c r="J146" s="17" t="s">
        <v>102</v>
      </c>
      <c r="K146" s="135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40</v>
      </c>
      <c r="D147" s="13"/>
      <c r="E147" s="7" t="s">
        <v>44</v>
      </c>
      <c r="F147" s="14" t="s">
        <v>21</v>
      </c>
      <c r="G147" s="29">
        <v>1988</v>
      </c>
      <c r="H147" s="15">
        <v>2.0081018518518516E-3</v>
      </c>
      <c r="I147" s="16">
        <v>39523</v>
      </c>
      <c r="J147" s="17" t="s">
        <v>14</v>
      </c>
      <c r="K147" s="135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40</v>
      </c>
      <c r="D148" s="13"/>
      <c r="E148" s="37" t="s">
        <v>45</v>
      </c>
      <c r="F148" s="14" t="s">
        <v>21</v>
      </c>
      <c r="G148" s="29">
        <v>1988</v>
      </c>
      <c r="H148" s="26">
        <v>2.0645833333333332E-3</v>
      </c>
      <c r="I148" s="16">
        <v>41385</v>
      </c>
      <c r="J148" s="17" t="s">
        <v>12</v>
      </c>
      <c r="K148" s="135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ht="15" x14ac:dyDescent="0.25">
      <c r="A149" s="113"/>
      <c r="B149" s="113"/>
      <c r="C149" s="152" t="s">
        <v>40</v>
      </c>
      <c r="D149" s="13"/>
      <c r="E149" s="37" t="s">
        <v>70</v>
      </c>
      <c r="F149" s="14" t="s">
        <v>31</v>
      </c>
      <c r="G149" s="29">
        <v>1984</v>
      </c>
      <c r="H149" s="59">
        <v>1.957175925925926E-3</v>
      </c>
      <c r="I149" s="16">
        <v>42358</v>
      </c>
      <c r="J149" s="17" t="s">
        <v>9</v>
      </c>
      <c r="K149" s="135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34" t="s">
        <v>40</v>
      </c>
      <c r="D150" s="13"/>
      <c r="E150" s="37" t="s">
        <v>46</v>
      </c>
      <c r="F150" s="30" t="s">
        <v>188</v>
      </c>
      <c r="G150" s="29">
        <v>1972</v>
      </c>
      <c r="H150" s="15">
        <v>2.0254629629629629E-3</v>
      </c>
      <c r="I150" s="16">
        <v>42449</v>
      </c>
      <c r="J150" s="17" t="s">
        <v>52</v>
      </c>
      <c r="K150" s="135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34" t="s">
        <v>40</v>
      </c>
      <c r="D151" s="13"/>
      <c r="E151" s="37" t="s">
        <v>47</v>
      </c>
      <c r="F151" s="30" t="s">
        <v>94</v>
      </c>
      <c r="G151" s="29">
        <v>1969</v>
      </c>
      <c r="H151" s="15">
        <v>2.4444444444444444E-3</v>
      </c>
      <c r="I151" s="16">
        <v>42091</v>
      </c>
      <c r="J151" s="17" t="s">
        <v>11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ht="15" thickBot="1" x14ac:dyDescent="0.25">
      <c r="A152" s="113"/>
      <c r="B152" s="113"/>
      <c r="C152" s="151" t="s">
        <v>40</v>
      </c>
      <c r="D152" s="41"/>
      <c r="E152" s="41" t="s">
        <v>48</v>
      </c>
      <c r="F152" s="43" t="s">
        <v>307</v>
      </c>
      <c r="G152" s="44">
        <v>1969</v>
      </c>
      <c r="H152" s="48">
        <v>2.4745370370370372E-3</v>
      </c>
      <c r="I152" s="45">
        <v>44696</v>
      </c>
      <c r="J152" s="46" t="s">
        <v>176</v>
      </c>
      <c r="K152" s="141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159" t="s">
        <v>41</v>
      </c>
      <c r="D153" s="160">
        <v>25</v>
      </c>
      <c r="E153" s="161">
        <v>7</v>
      </c>
      <c r="F153" s="162" t="s">
        <v>108</v>
      </c>
      <c r="G153" s="128">
        <v>2004</v>
      </c>
      <c r="H153" s="163">
        <v>3.3912037037037032E-4</v>
      </c>
      <c r="I153" s="131">
        <v>40839</v>
      </c>
      <c r="J153" s="132" t="s">
        <v>9</v>
      </c>
      <c r="K153" s="133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41</v>
      </c>
      <c r="D154" s="13"/>
      <c r="E154" s="20">
        <v>8</v>
      </c>
      <c r="F154" s="14" t="s">
        <v>75</v>
      </c>
      <c r="G154" s="29">
        <v>2000</v>
      </c>
      <c r="H154" s="15">
        <v>2.4768518518518515E-4</v>
      </c>
      <c r="I154" s="16">
        <v>39761</v>
      </c>
      <c r="J154" s="17" t="s">
        <v>77</v>
      </c>
      <c r="K154" s="135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41</v>
      </c>
      <c r="D155" s="13"/>
      <c r="E155" s="7">
        <v>9</v>
      </c>
      <c r="F155" s="14" t="s">
        <v>18</v>
      </c>
      <c r="G155" s="29">
        <v>1992</v>
      </c>
      <c r="H155" s="15">
        <v>2.175925925925926E-4</v>
      </c>
      <c r="I155" s="16">
        <v>37199</v>
      </c>
      <c r="J155" s="17" t="s">
        <v>16</v>
      </c>
      <c r="K155" s="135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41</v>
      </c>
      <c r="D156" s="13"/>
      <c r="E156" s="7">
        <v>10</v>
      </c>
      <c r="F156" s="14" t="s">
        <v>221</v>
      </c>
      <c r="G156" s="29">
        <v>2007</v>
      </c>
      <c r="H156" s="15">
        <v>1.8981481481481478E-4</v>
      </c>
      <c r="I156" s="16">
        <v>43086</v>
      </c>
      <c r="J156" s="17" t="s">
        <v>238</v>
      </c>
      <c r="K156" s="135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41</v>
      </c>
      <c r="D157" s="13"/>
      <c r="E157" s="7">
        <v>11</v>
      </c>
      <c r="F157" s="14" t="s">
        <v>221</v>
      </c>
      <c r="G157" s="29">
        <v>2007</v>
      </c>
      <c r="H157" s="15">
        <v>1.7013888888888886E-4</v>
      </c>
      <c r="I157" s="16">
        <v>43372</v>
      </c>
      <c r="J157" s="17" t="s">
        <v>7</v>
      </c>
      <c r="K157" s="135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41</v>
      </c>
      <c r="D158" s="13"/>
      <c r="E158" s="7">
        <v>12</v>
      </c>
      <c r="F158" s="14" t="s">
        <v>161</v>
      </c>
      <c r="G158" s="29">
        <v>2001</v>
      </c>
      <c r="H158" s="15">
        <v>1.7245370370370372E-4</v>
      </c>
      <c r="I158" s="16">
        <v>41574</v>
      </c>
      <c r="J158" s="17" t="s">
        <v>9</v>
      </c>
      <c r="K158" s="135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41</v>
      </c>
      <c r="D159" s="13"/>
      <c r="E159" s="7">
        <v>13</v>
      </c>
      <c r="F159" s="14" t="s">
        <v>83</v>
      </c>
      <c r="G159" s="29">
        <v>1998</v>
      </c>
      <c r="H159" s="15">
        <v>1.8981481481481478E-4</v>
      </c>
      <c r="I159" s="16">
        <v>40839</v>
      </c>
      <c r="J159" s="17" t="s">
        <v>9</v>
      </c>
      <c r="K159" s="135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41</v>
      </c>
      <c r="D160" s="13"/>
      <c r="E160" s="7">
        <v>13</v>
      </c>
      <c r="F160" s="14" t="s">
        <v>174</v>
      </c>
      <c r="G160" s="29">
        <v>2000</v>
      </c>
      <c r="H160" s="15">
        <v>1.8981481481481478E-4</v>
      </c>
      <c r="I160" s="16">
        <v>41574</v>
      </c>
      <c r="J160" s="17" t="s">
        <v>9</v>
      </c>
      <c r="K160" s="135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41</v>
      </c>
      <c r="D161" s="13"/>
      <c r="E161" s="7">
        <v>14</v>
      </c>
      <c r="F161" s="14" t="s">
        <v>174</v>
      </c>
      <c r="G161" s="29">
        <v>2000</v>
      </c>
      <c r="H161" s="15">
        <v>1.7361111111111112E-4</v>
      </c>
      <c r="I161" s="16">
        <v>41700</v>
      </c>
      <c r="J161" s="17" t="s">
        <v>9</v>
      </c>
      <c r="K161" s="135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41</v>
      </c>
      <c r="D162" s="13"/>
      <c r="E162" s="7">
        <v>15</v>
      </c>
      <c r="F162" s="14" t="s">
        <v>91</v>
      </c>
      <c r="G162" s="29">
        <v>1996</v>
      </c>
      <c r="H162" s="15">
        <v>1.7708333333333335E-4</v>
      </c>
      <c r="I162" s="16">
        <v>40552</v>
      </c>
      <c r="J162" s="17" t="s">
        <v>9</v>
      </c>
      <c r="K162" s="135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ht="15" x14ac:dyDescent="0.25">
      <c r="A163" s="113"/>
      <c r="B163" s="113"/>
      <c r="C163" s="152" t="s">
        <v>41</v>
      </c>
      <c r="D163" s="13"/>
      <c r="E163" s="7">
        <v>16</v>
      </c>
      <c r="F163" s="14" t="s">
        <v>110</v>
      </c>
      <c r="G163" s="29">
        <v>1997</v>
      </c>
      <c r="H163" s="59">
        <v>1.5972222222222223E-4</v>
      </c>
      <c r="I163" s="16">
        <v>41574</v>
      </c>
      <c r="J163" s="17" t="s">
        <v>9</v>
      </c>
      <c r="K163" s="135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41</v>
      </c>
      <c r="D164" s="13"/>
      <c r="E164" s="7">
        <v>17</v>
      </c>
      <c r="F164" s="14" t="s">
        <v>199</v>
      </c>
      <c r="G164" s="29">
        <v>1998</v>
      </c>
      <c r="H164" s="15">
        <v>1.7592592592592592E-4</v>
      </c>
      <c r="I164" s="16">
        <v>42330</v>
      </c>
      <c r="J164" s="17" t="s">
        <v>9</v>
      </c>
      <c r="K164" s="135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152" t="s">
        <v>41</v>
      </c>
      <c r="D165" s="13"/>
      <c r="E165" s="7">
        <v>18</v>
      </c>
      <c r="F165" s="14" t="s">
        <v>71</v>
      </c>
      <c r="G165" s="29">
        <v>1993</v>
      </c>
      <c r="H165" s="15">
        <v>1.8518518518518518E-4</v>
      </c>
      <c r="I165" s="16">
        <v>40552</v>
      </c>
      <c r="J165" s="17" t="s">
        <v>9</v>
      </c>
      <c r="K165" s="135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41</v>
      </c>
      <c r="D166" s="13"/>
      <c r="E166" s="7">
        <v>19</v>
      </c>
      <c r="F166" s="14" t="s">
        <v>55</v>
      </c>
      <c r="G166" s="29">
        <v>1994</v>
      </c>
      <c r="H166" s="15">
        <v>1.7824074074074075E-4</v>
      </c>
      <c r="I166" s="16">
        <v>41574</v>
      </c>
      <c r="J166" s="17" t="s">
        <v>9</v>
      </c>
      <c r="K166" s="135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41</v>
      </c>
      <c r="D167" s="13"/>
      <c r="E167" s="7" t="s">
        <v>44</v>
      </c>
      <c r="F167" s="14" t="s">
        <v>21</v>
      </c>
      <c r="G167" s="29">
        <v>1988</v>
      </c>
      <c r="H167" s="15">
        <v>1.7430555555555556E-4</v>
      </c>
      <c r="I167" s="16">
        <v>40818</v>
      </c>
      <c r="J167" s="17" t="s">
        <v>12</v>
      </c>
      <c r="K167" s="135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41</v>
      </c>
      <c r="D168" s="13"/>
      <c r="E168" s="7" t="s">
        <v>45</v>
      </c>
      <c r="F168" s="14" t="s">
        <v>31</v>
      </c>
      <c r="G168" s="29">
        <v>1984</v>
      </c>
      <c r="H168" s="26">
        <v>1.6469907407407408E-4</v>
      </c>
      <c r="I168" s="16">
        <v>40818</v>
      </c>
      <c r="J168" s="17" t="s">
        <v>12</v>
      </c>
      <c r="K168" s="135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41</v>
      </c>
      <c r="D169" s="13"/>
      <c r="E169" s="7" t="s">
        <v>70</v>
      </c>
      <c r="F169" s="14" t="s">
        <v>175</v>
      </c>
      <c r="G169" s="29">
        <v>1984</v>
      </c>
      <c r="H169" s="15">
        <v>2.1412037037037038E-4</v>
      </c>
      <c r="I169" s="16">
        <v>41700</v>
      </c>
      <c r="J169" s="17" t="s">
        <v>9</v>
      </c>
      <c r="K169" s="135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41</v>
      </c>
      <c r="D170" s="13"/>
      <c r="E170" s="7" t="s">
        <v>60</v>
      </c>
      <c r="F170" s="14" t="s">
        <v>93</v>
      </c>
      <c r="G170" s="29">
        <v>1975</v>
      </c>
      <c r="H170" s="15">
        <v>1.7939814814814817E-4</v>
      </c>
      <c r="I170" s="16">
        <v>40335</v>
      </c>
      <c r="J170" s="17" t="s">
        <v>9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41</v>
      </c>
      <c r="D171" s="13"/>
      <c r="E171" s="7" t="s">
        <v>46</v>
      </c>
      <c r="F171" s="14" t="s">
        <v>214</v>
      </c>
      <c r="G171" s="29">
        <v>1969</v>
      </c>
      <c r="H171" s="15">
        <v>1.8749999999999998E-4</v>
      </c>
      <c r="I171" s="16">
        <v>40552</v>
      </c>
      <c r="J171" s="17" t="s">
        <v>9</v>
      </c>
      <c r="K171" s="135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41</v>
      </c>
      <c r="D172" s="13"/>
      <c r="E172" s="7" t="s">
        <v>47</v>
      </c>
      <c r="F172" s="14" t="s">
        <v>94</v>
      </c>
      <c r="G172" s="29">
        <v>1969</v>
      </c>
      <c r="H172" s="15">
        <v>1.9328703703703703E-4</v>
      </c>
      <c r="I172" s="16">
        <v>41700</v>
      </c>
      <c r="J172" s="17" t="s">
        <v>9</v>
      </c>
      <c r="K172" s="135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152" t="s">
        <v>41</v>
      </c>
      <c r="D173" s="13"/>
      <c r="E173" s="7" t="s">
        <v>48</v>
      </c>
      <c r="F173" s="14" t="s">
        <v>104</v>
      </c>
      <c r="G173" s="29">
        <v>1961</v>
      </c>
      <c r="H173" s="15">
        <v>2.175925925925926E-4</v>
      </c>
      <c r="I173" s="16">
        <v>41322</v>
      </c>
      <c r="J173" s="17" t="s">
        <v>52</v>
      </c>
      <c r="K173" s="135">
        <v>25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41</v>
      </c>
      <c r="D174" s="6">
        <v>50</v>
      </c>
      <c r="E174" s="7">
        <v>7</v>
      </c>
      <c r="F174" s="8" t="s">
        <v>75</v>
      </c>
      <c r="G174" s="35">
        <v>2000</v>
      </c>
      <c r="H174" s="9">
        <v>6.7476851851851845E-4</v>
      </c>
      <c r="I174" s="10">
        <v>39376</v>
      </c>
      <c r="J174" s="11" t="s">
        <v>9</v>
      </c>
      <c r="K174" s="149">
        <v>25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52" t="s">
        <v>41</v>
      </c>
      <c r="D175" s="13"/>
      <c r="E175" s="7">
        <v>8</v>
      </c>
      <c r="F175" s="14" t="s">
        <v>75</v>
      </c>
      <c r="G175" s="29">
        <v>2000</v>
      </c>
      <c r="H175" s="26">
        <v>6.1099537037037036E-4</v>
      </c>
      <c r="I175" s="16">
        <v>39586</v>
      </c>
      <c r="J175" s="17" t="s">
        <v>213</v>
      </c>
      <c r="K175" s="135">
        <v>25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41</v>
      </c>
      <c r="D176" s="13"/>
      <c r="E176" s="7">
        <v>9</v>
      </c>
      <c r="F176" s="14" t="s">
        <v>75</v>
      </c>
      <c r="G176" s="29">
        <v>2000</v>
      </c>
      <c r="H176" s="15">
        <v>5.3009259259259253E-4</v>
      </c>
      <c r="I176" s="16">
        <v>40153</v>
      </c>
      <c r="J176" s="17" t="s">
        <v>9</v>
      </c>
      <c r="K176" s="135">
        <v>25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152" t="s">
        <v>41</v>
      </c>
      <c r="D177" s="13"/>
      <c r="E177" s="7">
        <v>10</v>
      </c>
      <c r="F177" s="14" t="s">
        <v>221</v>
      </c>
      <c r="G177" s="29">
        <v>2007</v>
      </c>
      <c r="H177" s="26">
        <v>4.4872685185185185E-4</v>
      </c>
      <c r="I177" s="16">
        <v>43023</v>
      </c>
      <c r="J177" s="17" t="s">
        <v>19</v>
      </c>
      <c r="K177" s="135">
        <v>25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152" t="s">
        <v>41</v>
      </c>
      <c r="D178" s="13"/>
      <c r="E178" s="7">
        <v>11</v>
      </c>
      <c r="F178" s="14" t="s">
        <v>221</v>
      </c>
      <c r="G178" s="29">
        <v>2007</v>
      </c>
      <c r="H178" s="178" t="s">
        <v>246</v>
      </c>
      <c r="I178" s="16">
        <v>43443</v>
      </c>
      <c r="J178" s="17" t="s">
        <v>244</v>
      </c>
      <c r="K178" s="135">
        <v>25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41</v>
      </c>
      <c r="D179" s="13"/>
      <c r="E179" s="7">
        <v>12</v>
      </c>
      <c r="F179" s="14" t="s">
        <v>221</v>
      </c>
      <c r="G179" s="29">
        <v>2007</v>
      </c>
      <c r="H179" s="15">
        <v>3.8310185185185186E-4</v>
      </c>
      <c r="I179" s="16">
        <v>43520</v>
      </c>
      <c r="J179" s="17" t="s">
        <v>9</v>
      </c>
      <c r="K179" s="135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41</v>
      </c>
      <c r="D180" s="13"/>
      <c r="E180" s="7">
        <v>12</v>
      </c>
      <c r="F180" s="14" t="s">
        <v>221</v>
      </c>
      <c r="G180" s="29">
        <v>2007</v>
      </c>
      <c r="H180" s="15">
        <v>3.8310185185185186E-4</v>
      </c>
      <c r="I180" s="16">
        <v>43716</v>
      </c>
      <c r="J180" s="17" t="s">
        <v>9</v>
      </c>
      <c r="K180" s="135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41</v>
      </c>
      <c r="D181" s="13"/>
      <c r="E181" s="7">
        <v>13</v>
      </c>
      <c r="F181" s="14" t="s">
        <v>221</v>
      </c>
      <c r="G181" s="29">
        <v>2007</v>
      </c>
      <c r="H181" s="15">
        <v>3.5416666666666669E-4</v>
      </c>
      <c r="I181" s="16">
        <v>44087</v>
      </c>
      <c r="J181" s="17" t="s">
        <v>9</v>
      </c>
      <c r="K181" s="135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41</v>
      </c>
      <c r="D182" s="13"/>
      <c r="E182" s="7">
        <v>14</v>
      </c>
      <c r="F182" s="14" t="s">
        <v>225</v>
      </c>
      <c r="G182" s="29">
        <v>2005</v>
      </c>
      <c r="H182" s="26">
        <v>3.6458333333333335E-4</v>
      </c>
      <c r="I182" s="16">
        <v>43716</v>
      </c>
      <c r="J182" s="17" t="s">
        <v>9</v>
      </c>
      <c r="K182" s="135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41</v>
      </c>
      <c r="D183" s="13"/>
      <c r="E183" s="7">
        <v>15</v>
      </c>
      <c r="F183" s="14" t="s">
        <v>221</v>
      </c>
      <c r="G183" s="29">
        <v>2007</v>
      </c>
      <c r="H183" s="15">
        <v>3.4722222222222224E-4</v>
      </c>
      <c r="I183" s="16">
        <v>44633</v>
      </c>
      <c r="J183" s="17" t="s">
        <v>9</v>
      </c>
      <c r="K183" s="135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41</v>
      </c>
      <c r="D184" s="13"/>
      <c r="E184" s="7">
        <v>16</v>
      </c>
      <c r="F184" s="14" t="s">
        <v>168</v>
      </c>
      <c r="G184" s="29">
        <v>2001</v>
      </c>
      <c r="H184" s="178" t="s">
        <v>233</v>
      </c>
      <c r="I184" s="16">
        <v>42932</v>
      </c>
      <c r="J184" s="17" t="s">
        <v>9</v>
      </c>
      <c r="K184" s="135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41</v>
      </c>
      <c r="D185" s="13"/>
      <c r="E185" s="7">
        <v>17</v>
      </c>
      <c r="F185" s="14" t="s">
        <v>112</v>
      </c>
      <c r="G185" s="29">
        <v>2005</v>
      </c>
      <c r="H185" s="26">
        <v>3.6458333333333335E-4</v>
      </c>
      <c r="I185" s="16">
        <v>44633</v>
      </c>
      <c r="J185" s="17" t="s">
        <v>9</v>
      </c>
      <c r="K185" s="135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41</v>
      </c>
      <c r="D186" s="13"/>
      <c r="E186" s="7">
        <v>18</v>
      </c>
      <c r="F186" s="14" t="s">
        <v>31</v>
      </c>
      <c r="G186" s="29">
        <v>1984</v>
      </c>
      <c r="H186" s="15">
        <v>3.7152777777777775E-4</v>
      </c>
      <c r="I186" s="16">
        <v>37416</v>
      </c>
      <c r="J186" s="17" t="s">
        <v>14</v>
      </c>
      <c r="K186" s="135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41</v>
      </c>
      <c r="D187" s="13"/>
      <c r="E187" s="7">
        <v>19</v>
      </c>
      <c r="F187" s="14" t="s">
        <v>197</v>
      </c>
      <c r="G187" s="29">
        <v>2000</v>
      </c>
      <c r="H187" s="15">
        <v>3.7384259259259255E-4</v>
      </c>
      <c r="I187" s="16">
        <v>43484</v>
      </c>
      <c r="J187" s="17" t="s">
        <v>7</v>
      </c>
      <c r="K187" s="135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152" t="s">
        <v>41</v>
      </c>
      <c r="D188" s="13"/>
      <c r="E188" s="7" t="s">
        <v>44</v>
      </c>
      <c r="F188" s="14" t="s">
        <v>31</v>
      </c>
      <c r="G188" s="29">
        <v>1984</v>
      </c>
      <c r="H188" s="15">
        <v>3.3680555555555563E-4</v>
      </c>
      <c r="I188" s="16">
        <v>39733</v>
      </c>
      <c r="J188" s="17" t="s">
        <v>19</v>
      </c>
      <c r="K188" s="135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41</v>
      </c>
      <c r="D189" s="13"/>
      <c r="E189" s="7" t="s">
        <v>45</v>
      </c>
      <c r="F189" s="14" t="s">
        <v>31</v>
      </c>
      <c r="G189" s="29">
        <v>1984</v>
      </c>
      <c r="H189" s="15">
        <v>3.2870370370370367E-4</v>
      </c>
      <c r="I189" s="16">
        <v>41355</v>
      </c>
      <c r="J189" s="17" t="s">
        <v>11</v>
      </c>
      <c r="K189" s="135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ht="15" x14ac:dyDescent="0.25">
      <c r="A190" s="113"/>
      <c r="B190" s="113"/>
      <c r="C190" s="152" t="s">
        <v>41</v>
      </c>
      <c r="D190" s="13"/>
      <c r="E190" s="7" t="s">
        <v>70</v>
      </c>
      <c r="F190" s="14" t="s">
        <v>31</v>
      </c>
      <c r="G190" s="29">
        <v>1984</v>
      </c>
      <c r="H190" s="59">
        <v>3.2523148148148152E-4</v>
      </c>
      <c r="I190" s="16">
        <v>42022</v>
      </c>
      <c r="J190" s="17" t="s">
        <v>9</v>
      </c>
      <c r="K190" s="135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152" t="s">
        <v>41</v>
      </c>
      <c r="D191" s="13"/>
      <c r="E191" s="37" t="s">
        <v>60</v>
      </c>
      <c r="F191" s="14" t="s">
        <v>31</v>
      </c>
      <c r="G191" s="29">
        <v>1984</v>
      </c>
      <c r="H191" s="15">
        <v>3.3796296296296292E-4</v>
      </c>
      <c r="I191" s="16">
        <v>43891</v>
      </c>
      <c r="J191" s="17" t="s">
        <v>9</v>
      </c>
      <c r="K191" s="135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52" t="s">
        <v>41</v>
      </c>
      <c r="D192" s="13"/>
      <c r="E192" s="37" t="s">
        <v>46</v>
      </c>
      <c r="F192" s="30" t="s">
        <v>214</v>
      </c>
      <c r="G192" s="29">
        <v>1969</v>
      </c>
      <c r="H192" s="15">
        <v>3.9699074074074072E-4</v>
      </c>
      <c r="I192" s="16">
        <v>39954</v>
      </c>
      <c r="J192" s="17" t="s">
        <v>9</v>
      </c>
      <c r="K192" s="135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52" t="s">
        <v>41</v>
      </c>
      <c r="D193" s="13"/>
      <c r="E193" s="37" t="s">
        <v>47</v>
      </c>
      <c r="F193" s="30" t="s">
        <v>94</v>
      </c>
      <c r="G193" s="29">
        <v>1969</v>
      </c>
      <c r="H193" s="15">
        <v>4.4212962962962961E-4</v>
      </c>
      <c r="I193" s="16">
        <v>41700</v>
      </c>
      <c r="J193" s="17" t="s">
        <v>9</v>
      </c>
      <c r="K193" s="135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52" t="s">
        <v>41</v>
      </c>
      <c r="D194" s="13"/>
      <c r="E194" s="7" t="s">
        <v>48</v>
      </c>
      <c r="F194" s="21" t="s">
        <v>94</v>
      </c>
      <c r="G194" s="36">
        <v>1969</v>
      </c>
      <c r="H194" s="22">
        <v>4.6875000000000004E-4</v>
      </c>
      <c r="I194" s="23">
        <v>43520</v>
      </c>
      <c r="J194" s="24" t="s">
        <v>9</v>
      </c>
      <c r="K194" s="150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52" t="s">
        <v>41</v>
      </c>
      <c r="D195" s="6">
        <v>100</v>
      </c>
      <c r="E195" s="37">
        <v>10</v>
      </c>
      <c r="F195" s="8" t="s">
        <v>112</v>
      </c>
      <c r="G195" s="29">
        <v>2005</v>
      </c>
      <c r="H195" s="15">
        <v>1.0706018518518519E-3</v>
      </c>
      <c r="I195" s="16">
        <v>42358</v>
      </c>
      <c r="J195" s="17" t="s">
        <v>9</v>
      </c>
      <c r="K195" s="135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52" t="s">
        <v>41</v>
      </c>
      <c r="D196" s="13"/>
      <c r="E196" s="7">
        <v>11</v>
      </c>
      <c r="F196" s="14" t="s">
        <v>112</v>
      </c>
      <c r="G196" s="29">
        <v>2005</v>
      </c>
      <c r="H196" s="15">
        <v>1.0254629629629628E-3</v>
      </c>
      <c r="I196" s="16">
        <v>42456</v>
      </c>
      <c r="J196" s="17" t="s">
        <v>9</v>
      </c>
      <c r="K196" s="135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52" t="s">
        <v>41</v>
      </c>
      <c r="D197" s="13"/>
      <c r="E197" s="7">
        <v>12</v>
      </c>
      <c r="F197" s="14" t="s">
        <v>221</v>
      </c>
      <c r="G197" s="29">
        <v>2007</v>
      </c>
      <c r="H197" s="15">
        <v>8.9583333333333344E-4</v>
      </c>
      <c r="I197" s="16">
        <v>43807</v>
      </c>
      <c r="J197" s="17" t="s">
        <v>244</v>
      </c>
      <c r="K197" s="135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52" t="s">
        <v>41</v>
      </c>
      <c r="D198" s="13"/>
      <c r="E198" s="7">
        <v>13</v>
      </c>
      <c r="F198" s="14" t="s">
        <v>112</v>
      </c>
      <c r="G198" s="29">
        <v>2005</v>
      </c>
      <c r="H198" s="15">
        <v>8.495370370370371E-4</v>
      </c>
      <c r="I198" s="16">
        <v>43177</v>
      </c>
      <c r="J198" s="17" t="s">
        <v>14</v>
      </c>
      <c r="K198" s="135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152" t="s">
        <v>41</v>
      </c>
      <c r="D199" s="13"/>
      <c r="E199" s="7">
        <v>14</v>
      </c>
      <c r="F199" s="14" t="s">
        <v>112</v>
      </c>
      <c r="G199" s="29">
        <v>2005</v>
      </c>
      <c r="H199" s="15">
        <v>8.2638888888888877E-4</v>
      </c>
      <c r="I199" s="16">
        <v>43778</v>
      </c>
      <c r="J199" s="17" t="s">
        <v>7</v>
      </c>
      <c r="K199" s="135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152" t="s">
        <v>41</v>
      </c>
      <c r="D200" s="13"/>
      <c r="E200" s="7">
        <v>15</v>
      </c>
      <c r="F200" s="14" t="s">
        <v>221</v>
      </c>
      <c r="G200" s="29">
        <v>2007</v>
      </c>
      <c r="H200" s="15">
        <v>8.1018518518518516E-4</v>
      </c>
      <c r="I200" s="16">
        <v>44640</v>
      </c>
      <c r="J200" s="17" t="s">
        <v>294</v>
      </c>
      <c r="K200" s="135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152" t="s">
        <v>41</v>
      </c>
      <c r="D201" s="13"/>
      <c r="E201" s="7">
        <v>16</v>
      </c>
      <c r="F201" s="14" t="s">
        <v>110</v>
      </c>
      <c r="G201" s="29">
        <v>1997</v>
      </c>
      <c r="H201" s="15">
        <v>7.9513888888888896E-4</v>
      </c>
      <c r="I201" s="16">
        <v>41350</v>
      </c>
      <c r="J201" s="17" t="s">
        <v>9</v>
      </c>
      <c r="K201" s="135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152" t="s">
        <v>41</v>
      </c>
      <c r="D202" s="13"/>
      <c r="E202" s="7">
        <v>17</v>
      </c>
      <c r="F202" s="14" t="s">
        <v>249</v>
      </c>
      <c r="G202" s="29">
        <v>2005</v>
      </c>
      <c r="H202" s="15">
        <v>8.0902777777777787E-4</v>
      </c>
      <c r="I202" s="16">
        <v>44605</v>
      </c>
      <c r="J202" s="17" t="s">
        <v>9</v>
      </c>
      <c r="K202" s="135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152" t="s">
        <v>41</v>
      </c>
      <c r="D203" s="13"/>
      <c r="E203" s="7">
        <v>18</v>
      </c>
      <c r="F203" s="14" t="s">
        <v>31</v>
      </c>
      <c r="G203" s="29">
        <v>1984</v>
      </c>
      <c r="H203" s="15">
        <v>8.2754629629629628E-4</v>
      </c>
      <c r="I203" s="16">
        <v>37325</v>
      </c>
      <c r="J203" s="17" t="s">
        <v>14</v>
      </c>
      <c r="K203" s="135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152" t="s">
        <v>41</v>
      </c>
      <c r="D204" s="13"/>
      <c r="E204" s="7">
        <v>19</v>
      </c>
      <c r="F204" s="14" t="s">
        <v>18</v>
      </c>
      <c r="G204" s="29">
        <v>1992</v>
      </c>
      <c r="H204" s="15">
        <v>8.0555555555555545E-4</v>
      </c>
      <c r="I204" s="16">
        <v>40615</v>
      </c>
      <c r="J204" s="17" t="s">
        <v>9</v>
      </c>
      <c r="K204" s="135">
        <v>25</v>
      </c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52" t="s">
        <v>41</v>
      </c>
      <c r="D205" s="13"/>
      <c r="E205" s="7" t="s">
        <v>44</v>
      </c>
      <c r="F205" s="14" t="s">
        <v>31</v>
      </c>
      <c r="G205" s="29">
        <v>1984</v>
      </c>
      <c r="H205" s="15">
        <v>7.4652777777777781E-4</v>
      </c>
      <c r="I205" s="16">
        <v>39152</v>
      </c>
      <c r="J205" s="17" t="s">
        <v>16</v>
      </c>
      <c r="K205" s="135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152" t="s">
        <v>41</v>
      </c>
      <c r="D206" s="13"/>
      <c r="E206" s="37" t="s">
        <v>45</v>
      </c>
      <c r="F206" s="14" t="s">
        <v>31</v>
      </c>
      <c r="G206" s="29">
        <v>1984</v>
      </c>
      <c r="H206" s="15">
        <v>7.326388888888889E-4</v>
      </c>
      <c r="I206" s="16">
        <v>41455</v>
      </c>
      <c r="J206" s="17" t="s">
        <v>9</v>
      </c>
      <c r="K206" s="135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ht="15" x14ac:dyDescent="0.25">
      <c r="A207" s="113"/>
      <c r="B207" s="113"/>
      <c r="C207" s="152" t="s">
        <v>41</v>
      </c>
      <c r="D207" s="13"/>
      <c r="E207" s="37" t="s">
        <v>70</v>
      </c>
      <c r="F207" s="14" t="s">
        <v>31</v>
      </c>
      <c r="G207" s="29">
        <v>1984</v>
      </c>
      <c r="H207" s="59">
        <v>7.2222222222222219E-4</v>
      </c>
      <c r="I207" s="16">
        <v>42071</v>
      </c>
      <c r="J207" s="17" t="s">
        <v>14</v>
      </c>
      <c r="K207" s="135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152" t="s">
        <v>41</v>
      </c>
      <c r="D208" s="13"/>
      <c r="E208" s="37" t="s">
        <v>60</v>
      </c>
      <c r="F208" s="14" t="s">
        <v>31</v>
      </c>
      <c r="G208" s="29">
        <v>1984</v>
      </c>
      <c r="H208" s="15">
        <v>7.6967592592592593E-4</v>
      </c>
      <c r="I208" s="16">
        <v>43492</v>
      </c>
      <c r="J208" s="17" t="s">
        <v>9</v>
      </c>
      <c r="K208" s="135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134" t="s">
        <v>41</v>
      </c>
      <c r="D209" s="33"/>
      <c r="E209" s="7" t="s">
        <v>46</v>
      </c>
      <c r="F209" s="30" t="s">
        <v>214</v>
      </c>
      <c r="G209" s="29">
        <v>1969</v>
      </c>
      <c r="H209" s="15">
        <v>9.2361111111111116E-4</v>
      </c>
      <c r="I209" s="16">
        <v>40166</v>
      </c>
      <c r="J209" s="17" t="s">
        <v>8</v>
      </c>
      <c r="K209" s="135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152" t="s">
        <v>41</v>
      </c>
      <c r="D210" s="20"/>
      <c r="E210" s="7" t="s">
        <v>47</v>
      </c>
      <c r="F210" s="21" t="s">
        <v>94</v>
      </c>
      <c r="G210" s="36">
        <v>1969</v>
      </c>
      <c r="H210" s="15">
        <v>1.0011574074074074E-3</v>
      </c>
      <c r="I210" s="23">
        <v>41966</v>
      </c>
      <c r="J210" s="24" t="s">
        <v>7</v>
      </c>
      <c r="K210" s="150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152" t="s">
        <v>41</v>
      </c>
      <c r="D211" s="6">
        <v>200</v>
      </c>
      <c r="E211" s="7">
        <v>12</v>
      </c>
      <c r="F211" s="8" t="s">
        <v>18</v>
      </c>
      <c r="G211" s="35">
        <v>1992</v>
      </c>
      <c r="H211" s="9">
        <v>2.2256944444444446E-3</v>
      </c>
      <c r="I211" s="10">
        <v>38312</v>
      </c>
      <c r="J211" s="11" t="s">
        <v>9</v>
      </c>
      <c r="K211" s="149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152" t="s">
        <v>41</v>
      </c>
      <c r="D212" s="13"/>
      <c r="E212" s="7">
        <v>13</v>
      </c>
      <c r="F212" s="14" t="s">
        <v>112</v>
      </c>
      <c r="G212" s="29">
        <v>2005</v>
      </c>
      <c r="H212" s="15">
        <v>1.9282407407407408E-3</v>
      </c>
      <c r="I212" s="16">
        <v>43191</v>
      </c>
      <c r="J212" s="17" t="s">
        <v>9</v>
      </c>
      <c r="K212" s="135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152" t="s">
        <v>41</v>
      </c>
      <c r="D213" s="13"/>
      <c r="E213" s="7">
        <v>14</v>
      </c>
      <c r="F213" s="14" t="s">
        <v>18</v>
      </c>
      <c r="G213" s="29">
        <v>1992</v>
      </c>
      <c r="H213" s="15">
        <v>2.0127314814814817E-3</v>
      </c>
      <c r="I213" s="16">
        <v>38900</v>
      </c>
      <c r="J213" s="17" t="s">
        <v>9</v>
      </c>
      <c r="K213" s="135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152" t="s">
        <v>41</v>
      </c>
      <c r="D214" s="13"/>
      <c r="E214" s="7">
        <v>15</v>
      </c>
      <c r="F214" s="14" t="s">
        <v>18</v>
      </c>
      <c r="G214" s="29">
        <v>1992</v>
      </c>
      <c r="H214" s="15">
        <v>1.8356481481481481E-3</v>
      </c>
      <c r="I214" s="16">
        <v>39438</v>
      </c>
      <c r="J214" s="17" t="s">
        <v>8</v>
      </c>
      <c r="K214" s="135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152" t="s">
        <v>41</v>
      </c>
      <c r="D215" s="13"/>
      <c r="E215" s="7">
        <v>16</v>
      </c>
      <c r="F215" s="14" t="s">
        <v>112</v>
      </c>
      <c r="G215" s="29">
        <v>2005</v>
      </c>
      <c r="H215" s="15" t="s">
        <v>279</v>
      </c>
      <c r="I215" s="16">
        <v>44500</v>
      </c>
      <c r="J215" s="17" t="s">
        <v>9</v>
      </c>
      <c r="K215" s="135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152" t="s">
        <v>41</v>
      </c>
      <c r="D216" s="13"/>
      <c r="E216" s="7">
        <v>17</v>
      </c>
      <c r="F216" s="14" t="s">
        <v>112</v>
      </c>
      <c r="G216" s="29">
        <v>2005</v>
      </c>
      <c r="H216" s="15">
        <v>1.8113425925925927E-3</v>
      </c>
      <c r="I216" s="16">
        <v>44661</v>
      </c>
      <c r="J216" s="17" t="s">
        <v>14</v>
      </c>
      <c r="K216" s="135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152" t="s">
        <v>41</v>
      </c>
      <c r="D217" s="13"/>
      <c r="E217" s="7">
        <v>18</v>
      </c>
      <c r="F217" s="14" t="s">
        <v>31</v>
      </c>
      <c r="G217" s="29">
        <v>1984</v>
      </c>
      <c r="H217" s="15">
        <v>1.8958333333333334E-3</v>
      </c>
      <c r="I217" s="16">
        <v>37332</v>
      </c>
      <c r="J217" s="17" t="s">
        <v>16</v>
      </c>
      <c r="K217" s="135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152" t="s">
        <v>41</v>
      </c>
      <c r="D218" s="13"/>
      <c r="E218" s="7">
        <v>19</v>
      </c>
      <c r="F218" s="14" t="s">
        <v>22</v>
      </c>
      <c r="G218" s="29">
        <v>1987</v>
      </c>
      <c r="H218" s="15">
        <v>2.0636574074074073E-3</v>
      </c>
      <c r="I218" s="16">
        <v>38795</v>
      </c>
      <c r="J218" s="17" t="s">
        <v>9</v>
      </c>
      <c r="K218" s="135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x14ac:dyDescent="0.2">
      <c r="A219" s="113"/>
      <c r="B219" s="113"/>
      <c r="C219" s="152" t="s">
        <v>41</v>
      </c>
      <c r="D219" s="13"/>
      <c r="E219" s="37" t="s">
        <v>44</v>
      </c>
      <c r="F219" s="14" t="s">
        <v>31</v>
      </c>
      <c r="G219" s="29">
        <v>1984</v>
      </c>
      <c r="H219" s="15">
        <v>1.7777777777777776E-3</v>
      </c>
      <c r="I219" s="16">
        <v>38795</v>
      </c>
      <c r="J219" s="17" t="s">
        <v>9</v>
      </c>
      <c r="K219" s="135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152" t="s">
        <v>41</v>
      </c>
      <c r="D220" s="13"/>
      <c r="E220" s="37" t="s">
        <v>45</v>
      </c>
      <c r="F220" s="14" t="s">
        <v>31</v>
      </c>
      <c r="G220" s="29">
        <v>1984</v>
      </c>
      <c r="H220" s="19">
        <v>1.6979166666666664E-3</v>
      </c>
      <c r="I220" s="16">
        <v>40258</v>
      </c>
      <c r="J220" s="17" t="s">
        <v>9</v>
      </c>
      <c r="K220" s="135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t="15" x14ac:dyDescent="0.25">
      <c r="A221" s="113"/>
      <c r="B221" s="113"/>
      <c r="C221" s="152" t="s">
        <v>41</v>
      </c>
      <c r="D221" s="13"/>
      <c r="E221" s="37" t="s">
        <v>45</v>
      </c>
      <c r="F221" s="14" t="s">
        <v>31</v>
      </c>
      <c r="G221" s="29">
        <v>1984</v>
      </c>
      <c r="H221" s="19">
        <v>1.6979166666666664E-3</v>
      </c>
      <c r="I221" s="16">
        <v>41350</v>
      </c>
      <c r="J221" s="17" t="s">
        <v>9</v>
      </c>
      <c r="K221" s="135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152" t="s">
        <v>41</v>
      </c>
      <c r="D222" s="13"/>
      <c r="E222" s="37" t="s">
        <v>70</v>
      </c>
      <c r="F222" s="14" t="s">
        <v>31</v>
      </c>
      <c r="G222" s="29">
        <v>1984</v>
      </c>
      <c r="H222" s="15">
        <v>1.710648148148148E-3</v>
      </c>
      <c r="I222" s="16">
        <v>41714</v>
      </c>
      <c r="J222" s="17" t="s">
        <v>52</v>
      </c>
      <c r="K222" s="135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152" t="s">
        <v>41</v>
      </c>
      <c r="D223" s="13"/>
      <c r="E223" s="38" t="s">
        <v>60</v>
      </c>
      <c r="F223" s="14" t="s">
        <v>214</v>
      </c>
      <c r="G223" s="29">
        <v>1969</v>
      </c>
      <c r="H223" s="15">
        <v>2.1469907407407405E-3</v>
      </c>
      <c r="I223" s="16">
        <v>39802</v>
      </c>
      <c r="J223" s="17" t="s">
        <v>8</v>
      </c>
      <c r="K223" s="135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ht="15" thickBot="1" x14ac:dyDescent="0.25">
      <c r="A224" s="113"/>
      <c r="B224" s="113"/>
      <c r="C224" s="151" t="s">
        <v>41</v>
      </c>
      <c r="D224" s="41"/>
      <c r="E224" s="41" t="s">
        <v>46</v>
      </c>
      <c r="F224" s="43" t="s">
        <v>214</v>
      </c>
      <c r="G224" s="44">
        <v>1969</v>
      </c>
      <c r="H224" s="54">
        <v>2.2556712962962964E-3</v>
      </c>
      <c r="I224" s="45">
        <v>39887</v>
      </c>
      <c r="J224" s="46" t="s">
        <v>12</v>
      </c>
      <c r="K224" s="141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159" t="s">
        <v>42</v>
      </c>
      <c r="D225" s="160">
        <v>25</v>
      </c>
      <c r="E225" s="161">
        <v>7</v>
      </c>
      <c r="F225" s="162" t="s">
        <v>75</v>
      </c>
      <c r="G225" s="128">
        <v>2000</v>
      </c>
      <c r="H225" s="163">
        <v>2.4421296296296295E-4</v>
      </c>
      <c r="I225" s="131">
        <v>39403</v>
      </c>
      <c r="J225" s="132" t="s">
        <v>7</v>
      </c>
      <c r="K225" s="133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152" t="s">
        <v>42</v>
      </c>
      <c r="D226" s="13"/>
      <c r="E226" s="7">
        <v>8</v>
      </c>
      <c r="F226" s="14" t="s">
        <v>196</v>
      </c>
      <c r="G226" s="29">
        <v>2007</v>
      </c>
      <c r="H226" s="15">
        <v>2.0833333333333335E-4</v>
      </c>
      <c r="I226" s="16">
        <v>42330</v>
      </c>
      <c r="J226" s="17" t="s">
        <v>9</v>
      </c>
      <c r="K226" s="135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52" t="s">
        <v>42</v>
      </c>
      <c r="D227" s="13"/>
      <c r="E227" s="7">
        <v>9</v>
      </c>
      <c r="F227" s="14" t="s">
        <v>221</v>
      </c>
      <c r="G227" s="29">
        <v>2007</v>
      </c>
      <c r="H227" s="15">
        <v>1.8634259259259263E-4</v>
      </c>
      <c r="I227" s="16">
        <v>42693</v>
      </c>
      <c r="J227" s="17" t="s">
        <v>7</v>
      </c>
      <c r="K227" s="135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152" t="s">
        <v>42</v>
      </c>
      <c r="D228" s="13"/>
      <c r="E228" s="7">
        <v>10</v>
      </c>
      <c r="F228" s="14" t="s">
        <v>272</v>
      </c>
      <c r="G228" s="29">
        <v>2009</v>
      </c>
      <c r="H228" s="15">
        <v>1.8518518518518518E-4</v>
      </c>
      <c r="I228" s="16">
        <v>43778</v>
      </c>
      <c r="J228" s="17" t="s">
        <v>7</v>
      </c>
      <c r="K228" s="135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152" t="s">
        <v>42</v>
      </c>
      <c r="D229" s="13"/>
      <c r="E229" s="7">
        <v>11</v>
      </c>
      <c r="F229" s="14" t="s">
        <v>221</v>
      </c>
      <c r="G229" s="29">
        <v>2007</v>
      </c>
      <c r="H229" s="15">
        <v>1.7129629629629632E-4</v>
      </c>
      <c r="I229" s="16">
        <v>43267</v>
      </c>
      <c r="J229" s="17" t="s">
        <v>10</v>
      </c>
      <c r="K229" s="135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152" t="s">
        <v>42</v>
      </c>
      <c r="D230" s="13"/>
      <c r="E230" s="7">
        <v>11</v>
      </c>
      <c r="F230" s="14" t="s">
        <v>272</v>
      </c>
      <c r="G230" s="29">
        <v>2009</v>
      </c>
      <c r="H230" s="15">
        <v>1.7129629629629632E-4</v>
      </c>
      <c r="I230" s="16">
        <v>44100</v>
      </c>
      <c r="J230" s="17" t="s">
        <v>7</v>
      </c>
      <c r="K230" s="135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152" t="s">
        <v>42</v>
      </c>
      <c r="D231" s="13"/>
      <c r="E231" s="7">
        <v>12</v>
      </c>
      <c r="F231" s="14" t="s">
        <v>161</v>
      </c>
      <c r="G231" s="29">
        <v>2001</v>
      </c>
      <c r="H231" s="15">
        <v>1.6782407407407406E-4</v>
      </c>
      <c r="I231" s="16">
        <v>41574</v>
      </c>
      <c r="J231" s="17" t="s">
        <v>9</v>
      </c>
      <c r="K231" s="135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152" t="s">
        <v>42</v>
      </c>
      <c r="D232" s="13"/>
      <c r="E232" s="7">
        <v>13</v>
      </c>
      <c r="F232" s="14" t="s">
        <v>83</v>
      </c>
      <c r="G232" s="29">
        <v>1998</v>
      </c>
      <c r="H232" s="15">
        <v>1.6666666666666666E-4</v>
      </c>
      <c r="I232" s="16">
        <v>40552</v>
      </c>
      <c r="J232" s="17" t="s">
        <v>9</v>
      </c>
      <c r="K232" s="135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152" t="s">
        <v>42</v>
      </c>
      <c r="D233" s="13"/>
      <c r="E233" s="7">
        <v>14</v>
      </c>
      <c r="F233" s="14" t="s">
        <v>168</v>
      </c>
      <c r="G233" s="29">
        <v>2001</v>
      </c>
      <c r="H233" s="15">
        <v>1.6203703703703703E-4</v>
      </c>
      <c r="I233" s="16">
        <v>42330</v>
      </c>
      <c r="J233" s="17" t="s">
        <v>9</v>
      </c>
      <c r="K233" s="135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152" t="s">
        <v>42</v>
      </c>
      <c r="D234" s="13"/>
      <c r="E234" s="7">
        <v>15</v>
      </c>
      <c r="F234" s="14" t="s">
        <v>111</v>
      </c>
      <c r="G234" s="29">
        <v>1998</v>
      </c>
      <c r="H234" s="15">
        <v>1.6898148148148146E-4</v>
      </c>
      <c r="I234" s="16">
        <v>41574</v>
      </c>
      <c r="J234" s="17" t="s">
        <v>9</v>
      </c>
      <c r="K234" s="135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152" t="s">
        <v>42</v>
      </c>
      <c r="D235" s="13"/>
      <c r="E235" s="7">
        <v>15</v>
      </c>
      <c r="F235" s="14" t="s">
        <v>197</v>
      </c>
      <c r="G235" s="29">
        <v>2000</v>
      </c>
      <c r="H235" s="15">
        <v>1.6898148148148146E-4</v>
      </c>
      <c r="I235" s="16">
        <v>42330</v>
      </c>
      <c r="J235" s="17" t="s">
        <v>9</v>
      </c>
      <c r="K235" s="135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ht="15" x14ac:dyDescent="0.25">
      <c r="A236" s="113"/>
      <c r="B236" s="113"/>
      <c r="C236" s="152" t="s">
        <v>42</v>
      </c>
      <c r="D236" s="13"/>
      <c r="E236" s="7">
        <v>16</v>
      </c>
      <c r="F236" s="14" t="s">
        <v>110</v>
      </c>
      <c r="G236" s="29">
        <v>1997</v>
      </c>
      <c r="H236" s="59">
        <v>1.5162037037037035E-4</v>
      </c>
      <c r="I236" s="16">
        <v>41574</v>
      </c>
      <c r="J236" s="17" t="s">
        <v>9</v>
      </c>
      <c r="K236" s="135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152" t="s">
        <v>42</v>
      </c>
      <c r="D237" s="13"/>
      <c r="E237" s="7">
        <v>17</v>
      </c>
      <c r="F237" s="14" t="s">
        <v>86</v>
      </c>
      <c r="G237" s="29">
        <v>1992</v>
      </c>
      <c r="H237" s="15">
        <v>1.6782407407407406E-4</v>
      </c>
      <c r="I237" s="16">
        <v>39978</v>
      </c>
      <c r="J237" s="17" t="s">
        <v>9</v>
      </c>
      <c r="K237" s="135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152" t="s">
        <v>42</v>
      </c>
      <c r="D238" s="13"/>
      <c r="E238" s="7">
        <v>18</v>
      </c>
      <c r="F238" s="14" t="s">
        <v>71</v>
      </c>
      <c r="G238" s="29">
        <v>1993</v>
      </c>
      <c r="H238" s="15">
        <v>1.8055555555555555E-4</v>
      </c>
      <c r="I238" s="16">
        <v>40552</v>
      </c>
      <c r="J238" s="17" t="s">
        <v>9</v>
      </c>
      <c r="K238" s="135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x14ac:dyDescent="0.2">
      <c r="A239" s="113"/>
      <c r="B239" s="113"/>
      <c r="C239" s="152" t="s">
        <v>42</v>
      </c>
      <c r="D239" s="13"/>
      <c r="E239" s="7">
        <v>19</v>
      </c>
      <c r="F239" s="14" t="s">
        <v>55</v>
      </c>
      <c r="G239" s="29">
        <v>1994</v>
      </c>
      <c r="H239" s="15">
        <v>1.7245370370370372E-4</v>
      </c>
      <c r="I239" s="16">
        <v>41574</v>
      </c>
      <c r="J239" s="17" t="s">
        <v>9</v>
      </c>
      <c r="K239" s="135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152" t="s">
        <v>42</v>
      </c>
      <c r="D240" s="13"/>
      <c r="E240" s="7" t="s">
        <v>44</v>
      </c>
      <c r="F240" s="14" t="s">
        <v>198</v>
      </c>
      <c r="G240" s="29">
        <v>1993</v>
      </c>
      <c r="H240" s="15">
        <v>1.6203703703703703E-4</v>
      </c>
      <c r="I240" s="16">
        <v>42330</v>
      </c>
      <c r="J240" s="17" t="s">
        <v>9</v>
      </c>
      <c r="K240" s="135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152" t="s">
        <v>42</v>
      </c>
      <c r="D241" s="13"/>
      <c r="E241" s="7" t="s">
        <v>45</v>
      </c>
      <c r="F241" s="14" t="s">
        <v>31</v>
      </c>
      <c r="G241" s="29">
        <v>1984</v>
      </c>
      <c r="H241" s="26">
        <v>1.5196759259259262E-4</v>
      </c>
      <c r="I241" s="16">
        <v>40818</v>
      </c>
      <c r="J241" s="17" t="s">
        <v>12</v>
      </c>
      <c r="K241" s="135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152" t="s">
        <v>42</v>
      </c>
      <c r="D242" s="13"/>
      <c r="E242" s="7" t="s">
        <v>70</v>
      </c>
      <c r="F242" s="14" t="s">
        <v>175</v>
      </c>
      <c r="G242" s="29">
        <v>1984</v>
      </c>
      <c r="H242" s="15">
        <v>1.9212962962962963E-4</v>
      </c>
      <c r="I242" s="16">
        <v>41700</v>
      </c>
      <c r="J242" s="17" t="s">
        <v>9</v>
      </c>
      <c r="K242" s="135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152" t="s">
        <v>42</v>
      </c>
      <c r="D243" s="13"/>
      <c r="E243" s="7" t="s">
        <v>60</v>
      </c>
      <c r="F243" s="14" t="s">
        <v>93</v>
      </c>
      <c r="G243" s="29">
        <v>1975</v>
      </c>
      <c r="H243" s="15">
        <v>1.7129629629629632E-4</v>
      </c>
      <c r="I243" s="16">
        <v>40335</v>
      </c>
      <c r="J243" s="17" t="s">
        <v>9</v>
      </c>
      <c r="K243" s="135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152" t="s">
        <v>42</v>
      </c>
      <c r="D244" s="13"/>
      <c r="E244" s="7" t="s">
        <v>46</v>
      </c>
      <c r="F244" s="14" t="s">
        <v>214</v>
      </c>
      <c r="G244" s="29">
        <v>1969</v>
      </c>
      <c r="H244" s="15">
        <v>1.6782407407407406E-4</v>
      </c>
      <c r="I244" s="16">
        <v>40552</v>
      </c>
      <c r="J244" s="17" t="s">
        <v>9</v>
      </c>
      <c r="K244" s="135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152" t="s">
        <v>42</v>
      </c>
      <c r="D245" s="13"/>
      <c r="E245" s="7" t="s">
        <v>47</v>
      </c>
      <c r="F245" s="14" t="s">
        <v>94</v>
      </c>
      <c r="G245" s="29">
        <v>1969</v>
      </c>
      <c r="H245" s="15">
        <v>1.7939814814814817E-4</v>
      </c>
      <c r="I245" s="16">
        <v>42561</v>
      </c>
      <c r="J245" s="17" t="s">
        <v>9</v>
      </c>
      <c r="K245" s="135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152" t="s">
        <v>42</v>
      </c>
      <c r="D246" s="13"/>
      <c r="E246" s="7" t="s">
        <v>48</v>
      </c>
      <c r="F246" s="14" t="s">
        <v>104</v>
      </c>
      <c r="G246" s="29">
        <v>1961</v>
      </c>
      <c r="H246" s="15">
        <v>1.8518518518518518E-4</v>
      </c>
      <c r="I246" s="16">
        <v>40692</v>
      </c>
      <c r="J246" s="17" t="s">
        <v>9</v>
      </c>
      <c r="K246" s="135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152" t="s">
        <v>42</v>
      </c>
      <c r="D247" s="6">
        <v>50</v>
      </c>
      <c r="E247" s="7">
        <v>7</v>
      </c>
      <c r="F247" s="8" t="s">
        <v>75</v>
      </c>
      <c r="G247" s="35">
        <v>2000</v>
      </c>
      <c r="H247" s="9">
        <v>5.4861111111111104E-4</v>
      </c>
      <c r="I247" s="10">
        <v>39418</v>
      </c>
      <c r="J247" s="11" t="s">
        <v>11</v>
      </c>
      <c r="K247" s="149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152" t="s">
        <v>42</v>
      </c>
      <c r="D248" s="13"/>
      <c r="E248" s="7">
        <v>8</v>
      </c>
      <c r="F248" s="14" t="s">
        <v>196</v>
      </c>
      <c r="G248" s="29">
        <v>2007</v>
      </c>
      <c r="H248" s="15">
        <v>4.7916666666666664E-4</v>
      </c>
      <c r="I248" s="16">
        <v>42358</v>
      </c>
      <c r="J248" s="17" t="s">
        <v>9</v>
      </c>
      <c r="K248" s="135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152" t="s">
        <v>42</v>
      </c>
      <c r="D249" s="13"/>
      <c r="E249" s="7">
        <v>9</v>
      </c>
      <c r="F249" s="14" t="s">
        <v>18</v>
      </c>
      <c r="G249" s="29">
        <v>1992</v>
      </c>
      <c r="H249" s="15">
        <v>4.317129629629629E-4</v>
      </c>
      <c r="I249" s="16">
        <v>37003</v>
      </c>
      <c r="J249" s="17" t="s">
        <v>9</v>
      </c>
      <c r="K249" s="135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152" t="s">
        <v>42</v>
      </c>
      <c r="D250" s="13"/>
      <c r="E250" s="7">
        <v>10</v>
      </c>
      <c r="F250" s="14" t="s">
        <v>272</v>
      </c>
      <c r="G250" s="29">
        <v>2009</v>
      </c>
      <c r="H250" s="15">
        <v>3.9814814814814818E-4</v>
      </c>
      <c r="I250" s="16">
        <v>43807</v>
      </c>
      <c r="J250" s="17" t="s">
        <v>244</v>
      </c>
      <c r="K250" s="135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29" t="s">
        <v>42</v>
      </c>
      <c r="D251" s="152"/>
      <c r="E251" s="7">
        <v>11</v>
      </c>
      <c r="F251" s="14" t="s">
        <v>221</v>
      </c>
      <c r="G251" s="29">
        <v>2007</v>
      </c>
      <c r="H251" s="178" t="s">
        <v>245</v>
      </c>
      <c r="I251" s="16">
        <v>43443</v>
      </c>
      <c r="J251" s="17" t="s">
        <v>244</v>
      </c>
      <c r="K251" s="135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x14ac:dyDescent="0.2">
      <c r="A252" s="113"/>
      <c r="B252" s="113"/>
      <c r="C252" s="152" t="s">
        <v>42</v>
      </c>
      <c r="D252" s="13"/>
      <c r="E252" s="7">
        <v>12</v>
      </c>
      <c r="F252" s="14" t="s">
        <v>221</v>
      </c>
      <c r="G252" s="29">
        <v>2007</v>
      </c>
      <c r="H252" s="15">
        <v>3.4722222222222224E-4</v>
      </c>
      <c r="I252" s="16">
        <v>43716</v>
      </c>
      <c r="J252" s="17" t="s">
        <v>9</v>
      </c>
      <c r="K252" s="135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152" t="s">
        <v>42</v>
      </c>
      <c r="D253" s="13"/>
      <c r="E253" s="7">
        <v>13</v>
      </c>
      <c r="F253" s="14" t="s">
        <v>221</v>
      </c>
      <c r="G253" s="29">
        <v>2007</v>
      </c>
      <c r="H253" s="15">
        <v>3.3564814814814812E-4</v>
      </c>
      <c r="I253" s="16">
        <v>43891</v>
      </c>
      <c r="J253" s="17" t="s">
        <v>9</v>
      </c>
      <c r="K253" s="135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152" t="s">
        <v>42</v>
      </c>
      <c r="D254" s="13"/>
      <c r="E254" s="7">
        <v>14</v>
      </c>
      <c r="F254" s="14" t="s">
        <v>225</v>
      </c>
      <c r="G254" s="29">
        <v>2005</v>
      </c>
      <c r="H254" s="26">
        <v>3.3807870370370372E-4</v>
      </c>
      <c r="I254" s="16">
        <v>43652</v>
      </c>
      <c r="J254" s="17" t="s">
        <v>267</v>
      </c>
      <c r="K254" s="135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152" t="s">
        <v>42</v>
      </c>
      <c r="D255" s="13"/>
      <c r="E255" s="7">
        <v>15</v>
      </c>
      <c r="F255" s="14" t="s">
        <v>221</v>
      </c>
      <c r="G255" s="29">
        <v>2007</v>
      </c>
      <c r="H255" s="15">
        <v>3.2291666666666661E-4</v>
      </c>
      <c r="I255" s="16">
        <v>44633</v>
      </c>
      <c r="J255" s="17" t="s">
        <v>9</v>
      </c>
      <c r="K255" s="135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152" t="s">
        <v>42</v>
      </c>
      <c r="D256" s="13"/>
      <c r="E256" s="7">
        <v>16</v>
      </c>
      <c r="F256" s="14" t="s">
        <v>21</v>
      </c>
      <c r="G256" s="29">
        <v>1988</v>
      </c>
      <c r="H256" s="15">
        <v>3.4375000000000003E-4</v>
      </c>
      <c r="I256" s="16">
        <v>38270</v>
      </c>
      <c r="J256" s="17" t="s">
        <v>19</v>
      </c>
      <c r="K256" s="135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152" t="s">
        <v>42</v>
      </c>
      <c r="D257" s="13"/>
      <c r="E257" s="7">
        <v>16</v>
      </c>
      <c r="F257" s="14" t="s">
        <v>225</v>
      </c>
      <c r="G257" s="29">
        <v>2005</v>
      </c>
      <c r="H257" s="15">
        <v>3.4375000000000003E-4</v>
      </c>
      <c r="I257" s="16">
        <v>44500</v>
      </c>
      <c r="J257" s="17" t="s">
        <v>9</v>
      </c>
      <c r="K257" s="135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x14ac:dyDescent="0.2">
      <c r="A258" s="113"/>
      <c r="B258" s="113"/>
      <c r="C258" s="152" t="s">
        <v>42</v>
      </c>
      <c r="D258" s="13"/>
      <c r="E258" s="7">
        <v>17</v>
      </c>
      <c r="F258" s="14" t="s">
        <v>110</v>
      </c>
      <c r="G258" s="29">
        <v>1997</v>
      </c>
      <c r="H258" s="15">
        <v>3.2986111111111107E-4</v>
      </c>
      <c r="I258" s="16">
        <v>41749</v>
      </c>
      <c r="J258" s="17" t="s">
        <v>9</v>
      </c>
      <c r="K258" s="135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x14ac:dyDescent="0.2">
      <c r="A259" s="113"/>
      <c r="B259" s="113"/>
      <c r="C259" s="152" t="s">
        <v>42</v>
      </c>
      <c r="D259" s="13"/>
      <c r="E259" s="7">
        <v>18</v>
      </c>
      <c r="F259" s="14" t="s">
        <v>110</v>
      </c>
      <c r="G259" s="29">
        <v>1997</v>
      </c>
      <c r="H259" s="15">
        <v>3.2638888888888887E-4</v>
      </c>
      <c r="I259" s="16">
        <v>42099</v>
      </c>
      <c r="J259" s="17" t="s">
        <v>9</v>
      </c>
      <c r="K259" s="135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152" t="s">
        <v>42</v>
      </c>
      <c r="D260" s="13"/>
      <c r="E260" s="7">
        <v>19</v>
      </c>
      <c r="F260" s="14" t="s">
        <v>31</v>
      </c>
      <c r="G260" s="29">
        <v>1984</v>
      </c>
      <c r="H260" s="26">
        <v>3.2256944444444444E-4</v>
      </c>
      <c r="I260" s="16">
        <v>37906</v>
      </c>
      <c r="J260" s="17" t="s">
        <v>19</v>
      </c>
      <c r="K260" s="135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152" t="s">
        <v>42</v>
      </c>
      <c r="D261" s="13"/>
      <c r="E261" s="7" t="s">
        <v>44</v>
      </c>
      <c r="F261" s="14" t="s">
        <v>31</v>
      </c>
      <c r="G261" s="29">
        <v>1984</v>
      </c>
      <c r="H261" s="26">
        <v>3.1701388888888887E-4</v>
      </c>
      <c r="I261" s="16">
        <v>39733</v>
      </c>
      <c r="J261" s="17" t="s">
        <v>19</v>
      </c>
      <c r="K261" s="135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152" t="s">
        <v>42</v>
      </c>
      <c r="D262" s="13"/>
      <c r="E262" s="7" t="s">
        <v>45</v>
      </c>
      <c r="F262" s="14" t="s">
        <v>31</v>
      </c>
      <c r="G262" s="29">
        <v>1984</v>
      </c>
      <c r="H262" s="15">
        <v>3.1018518518518521E-4</v>
      </c>
      <c r="I262" s="16">
        <v>41189</v>
      </c>
      <c r="J262" s="17" t="s">
        <v>114</v>
      </c>
      <c r="K262" s="135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152" t="s">
        <v>42</v>
      </c>
      <c r="D263" s="13"/>
      <c r="E263" s="7" t="s">
        <v>45</v>
      </c>
      <c r="F263" s="14" t="s">
        <v>31</v>
      </c>
      <c r="G263" s="29">
        <v>1984</v>
      </c>
      <c r="H263" s="15">
        <v>3.1018518518518521E-4</v>
      </c>
      <c r="I263" s="16">
        <v>41355</v>
      </c>
      <c r="J263" s="17" t="s">
        <v>11</v>
      </c>
      <c r="K263" s="135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ht="15" x14ac:dyDescent="0.25">
      <c r="A264" s="113"/>
      <c r="B264" s="113"/>
      <c r="C264" s="152" t="s">
        <v>42</v>
      </c>
      <c r="D264" s="13"/>
      <c r="E264" s="7" t="s">
        <v>70</v>
      </c>
      <c r="F264" s="14" t="s">
        <v>31</v>
      </c>
      <c r="G264" s="29">
        <v>1984</v>
      </c>
      <c r="H264" s="59">
        <v>3.0902777777777781E-4</v>
      </c>
      <c r="I264" s="16">
        <v>42281</v>
      </c>
      <c r="J264" s="17" t="s">
        <v>77</v>
      </c>
      <c r="K264" s="135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152" t="s">
        <v>42</v>
      </c>
      <c r="D265" s="13"/>
      <c r="E265" s="7" t="s">
        <v>60</v>
      </c>
      <c r="F265" s="14" t="s">
        <v>31</v>
      </c>
      <c r="G265" s="29">
        <v>1984</v>
      </c>
      <c r="H265" s="15">
        <v>3.1481481481481481E-4</v>
      </c>
      <c r="I265" s="16">
        <v>43891</v>
      </c>
      <c r="J265" s="17" t="s">
        <v>9</v>
      </c>
      <c r="K265" s="135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152" t="s">
        <v>42</v>
      </c>
      <c r="D266" s="13"/>
      <c r="E266" s="7" t="s">
        <v>60</v>
      </c>
      <c r="F266" s="14" t="s">
        <v>31</v>
      </c>
      <c r="G266" s="29">
        <v>1984</v>
      </c>
      <c r="H266" s="15">
        <v>3.1597222222222221E-4</v>
      </c>
      <c r="I266" s="16">
        <v>43856</v>
      </c>
      <c r="J266" s="17" t="s">
        <v>77</v>
      </c>
      <c r="K266" s="135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152" t="s">
        <v>42</v>
      </c>
      <c r="D267" s="13"/>
      <c r="E267" s="7" t="s">
        <v>46</v>
      </c>
      <c r="F267" s="14" t="s">
        <v>214</v>
      </c>
      <c r="G267" s="29">
        <v>1969</v>
      </c>
      <c r="H267" s="15">
        <v>3.4837962962962969E-4</v>
      </c>
      <c r="I267" s="16">
        <v>39954</v>
      </c>
      <c r="J267" s="17" t="s">
        <v>9</v>
      </c>
      <c r="K267" s="135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152" t="s">
        <v>42</v>
      </c>
      <c r="D268" s="13"/>
      <c r="E268" s="7" t="s">
        <v>47</v>
      </c>
      <c r="F268" s="14" t="s">
        <v>94</v>
      </c>
      <c r="G268" s="29">
        <v>1969</v>
      </c>
      <c r="H268" s="15">
        <v>3.8194444444444446E-4</v>
      </c>
      <c r="I268" s="16">
        <v>41917</v>
      </c>
      <c r="J268" s="17" t="s">
        <v>9</v>
      </c>
      <c r="K268" s="135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152" t="s">
        <v>42</v>
      </c>
      <c r="D269" s="13"/>
      <c r="E269" s="7" t="s">
        <v>47</v>
      </c>
      <c r="F269" s="14" t="s">
        <v>94</v>
      </c>
      <c r="G269" s="29">
        <v>1969</v>
      </c>
      <c r="H269" s="15">
        <v>3.8194444444444446E-4</v>
      </c>
      <c r="I269" s="16">
        <v>41749</v>
      </c>
      <c r="J269" s="17" t="s">
        <v>9</v>
      </c>
      <c r="K269" s="135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x14ac:dyDescent="0.2">
      <c r="A270" s="113"/>
      <c r="B270" s="113"/>
      <c r="C270" s="152" t="s">
        <v>42</v>
      </c>
      <c r="D270" s="13"/>
      <c r="E270" s="7" t="s">
        <v>48</v>
      </c>
      <c r="F270" s="14" t="s">
        <v>94</v>
      </c>
      <c r="G270" s="29">
        <v>1969</v>
      </c>
      <c r="H270" s="15">
        <v>3.9467592592592592E-4</v>
      </c>
      <c r="I270" s="16">
        <v>43547</v>
      </c>
      <c r="J270" s="17" t="s">
        <v>11</v>
      </c>
      <c r="K270" s="135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152" t="s">
        <v>42</v>
      </c>
      <c r="D271" s="6">
        <v>100</v>
      </c>
      <c r="E271" s="7">
        <v>9</v>
      </c>
      <c r="F271" s="8" t="s">
        <v>112</v>
      </c>
      <c r="G271" s="35">
        <v>2005</v>
      </c>
      <c r="H271" s="9">
        <v>1.0428240740740741E-3</v>
      </c>
      <c r="I271" s="10">
        <v>41966</v>
      </c>
      <c r="J271" s="11" t="s">
        <v>19</v>
      </c>
      <c r="K271" s="149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152" t="s">
        <v>42</v>
      </c>
      <c r="D272" s="13"/>
      <c r="E272" s="7">
        <v>10</v>
      </c>
      <c r="F272" s="14" t="s">
        <v>221</v>
      </c>
      <c r="G272" s="29">
        <v>2007</v>
      </c>
      <c r="H272" s="26">
        <v>9.1840277777777786E-4</v>
      </c>
      <c r="I272" s="16">
        <v>43023</v>
      </c>
      <c r="J272" s="17" t="s">
        <v>19</v>
      </c>
      <c r="K272" s="135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152" t="s">
        <v>42</v>
      </c>
      <c r="D273" s="13"/>
      <c r="E273" s="7">
        <v>11</v>
      </c>
      <c r="F273" s="14" t="s">
        <v>112</v>
      </c>
      <c r="G273" s="29">
        <v>2005</v>
      </c>
      <c r="H273" s="178" t="s">
        <v>217</v>
      </c>
      <c r="I273" s="16">
        <v>42659</v>
      </c>
      <c r="J273" s="17" t="s">
        <v>19</v>
      </c>
      <c r="K273" s="135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152" t="s">
        <v>42</v>
      </c>
      <c r="D274" s="13"/>
      <c r="E274" s="7">
        <v>12</v>
      </c>
      <c r="F274" s="14" t="s">
        <v>112</v>
      </c>
      <c r="G274" s="29">
        <v>2005</v>
      </c>
      <c r="H274" s="15">
        <v>7.5231481481481471E-4</v>
      </c>
      <c r="I274" s="16">
        <v>42924</v>
      </c>
      <c r="J274" s="17" t="s">
        <v>52</v>
      </c>
      <c r="K274" s="135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152" t="s">
        <v>42</v>
      </c>
      <c r="D275" s="13"/>
      <c r="E275" s="7">
        <v>13</v>
      </c>
      <c r="F275" s="14" t="s">
        <v>112</v>
      </c>
      <c r="G275" s="29">
        <v>2005</v>
      </c>
      <c r="H275" s="15">
        <v>7.3726851851851861E-4</v>
      </c>
      <c r="I275" s="16">
        <v>43170</v>
      </c>
      <c r="J275" s="17" t="s">
        <v>9</v>
      </c>
      <c r="K275" s="135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152" t="s">
        <v>42</v>
      </c>
      <c r="D276" s="13"/>
      <c r="E276" s="7">
        <v>14</v>
      </c>
      <c r="F276" s="14" t="s">
        <v>221</v>
      </c>
      <c r="G276" s="29">
        <v>2007</v>
      </c>
      <c r="H276" s="26" t="s">
        <v>278</v>
      </c>
      <c r="I276" s="16">
        <v>44500</v>
      </c>
      <c r="J276" s="17" t="s">
        <v>9</v>
      </c>
      <c r="K276" s="135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152" t="s">
        <v>42</v>
      </c>
      <c r="D277" s="13"/>
      <c r="E277" s="7">
        <v>15</v>
      </c>
      <c r="F277" s="14" t="s">
        <v>110</v>
      </c>
      <c r="G277" s="29">
        <v>1997</v>
      </c>
      <c r="H277" s="15">
        <v>7.1296296296296299E-4</v>
      </c>
      <c r="I277" s="16">
        <v>41098</v>
      </c>
      <c r="J277" s="17" t="s">
        <v>9</v>
      </c>
      <c r="K277" s="135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152" t="s">
        <v>42</v>
      </c>
      <c r="D278" s="13"/>
      <c r="E278" s="7">
        <v>15</v>
      </c>
      <c r="F278" s="14" t="s">
        <v>221</v>
      </c>
      <c r="G278" s="29">
        <v>2007</v>
      </c>
      <c r="H278" s="15">
        <v>7.1296296296296299E-4</v>
      </c>
      <c r="I278" s="16">
        <v>44661</v>
      </c>
      <c r="J278" s="17" t="s">
        <v>14</v>
      </c>
      <c r="K278" s="135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152" t="s">
        <v>42</v>
      </c>
      <c r="D279" s="13"/>
      <c r="E279" s="7">
        <v>16</v>
      </c>
      <c r="F279" s="14" t="s">
        <v>110</v>
      </c>
      <c r="G279" s="29">
        <v>1997</v>
      </c>
      <c r="H279" s="15">
        <v>7.1180555555555548E-4</v>
      </c>
      <c r="I279" s="16">
        <v>41588</v>
      </c>
      <c r="J279" s="17" t="s">
        <v>16</v>
      </c>
      <c r="K279" s="135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152" t="s">
        <v>42</v>
      </c>
      <c r="D280" s="13"/>
      <c r="E280" s="7">
        <v>17</v>
      </c>
      <c r="F280" s="14" t="s">
        <v>110</v>
      </c>
      <c r="G280" s="29">
        <v>1997</v>
      </c>
      <c r="H280" s="15">
        <v>7.1064814814814819E-4</v>
      </c>
      <c r="I280" s="16">
        <v>41714</v>
      </c>
      <c r="J280" s="17" t="s">
        <v>52</v>
      </c>
      <c r="K280" s="135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152" t="s">
        <v>42</v>
      </c>
      <c r="D281" s="13"/>
      <c r="E281" s="7">
        <v>18</v>
      </c>
      <c r="F281" s="14" t="s">
        <v>31</v>
      </c>
      <c r="G281" s="29">
        <v>1984</v>
      </c>
      <c r="H281" s="15">
        <v>6.8634259259259256E-4</v>
      </c>
      <c r="I281" s="16">
        <v>37332</v>
      </c>
      <c r="J281" s="17" t="s">
        <v>10</v>
      </c>
      <c r="K281" s="135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152" t="s">
        <v>42</v>
      </c>
      <c r="D282" s="13"/>
      <c r="E282" s="7">
        <v>19</v>
      </c>
      <c r="F282" s="14" t="s">
        <v>31</v>
      </c>
      <c r="G282" s="29">
        <v>1984</v>
      </c>
      <c r="H282" s="15">
        <v>7.0486111111111107E-4</v>
      </c>
      <c r="I282" s="16">
        <v>37927</v>
      </c>
      <c r="J282" s="17" t="s">
        <v>11</v>
      </c>
      <c r="K282" s="135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152" t="s">
        <v>42</v>
      </c>
      <c r="D283" s="13"/>
      <c r="E283" s="7" t="s">
        <v>44</v>
      </c>
      <c r="F283" s="14" t="s">
        <v>31</v>
      </c>
      <c r="G283" s="29">
        <v>1984</v>
      </c>
      <c r="H283" s="15">
        <v>6.5972222222222213E-4</v>
      </c>
      <c r="I283" s="16">
        <v>39523</v>
      </c>
      <c r="J283" s="17" t="s">
        <v>14</v>
      </c>
      <c r="K283" s="135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5" x14ac:dyDescent="0.25">
      <c r="A284" s="113"/>
      <c r="B284" s="113"/>
      <c r="C284" s="152" t="s">
        <v>42</v>
      </c>
      <c r="D284" s="13"/>
      <c r="E284" s="7" t="s">
        <v>45</v>
      </c>
      <c r="F284" s="14" t="s">
        <v>31</v>
      </c>
      <c r="G284" s="29">
        <v>1984</v>
      </c>
      <c r="H284" s="58">
        <v>6.555555555555556E-4</v>
      </c>
      <c r="I284" s="16">
        <v>40496</v>
      </c>
      <c r="J284" s="17" t="s">
        <v>12</v>
      </c>
      <c r="K284" s="135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152" t="s">
        <v>42</v>
      </c>
      <c r="D285" s="13"/>
      <c r="E285" s="7" t="s">
        <v>70</v>
      </c>
      <c r="F285" s="14" t="s">
        <v>31</v>
      </c>
      <c r="G285" s="29">
        <v>1984</v>
      </c>
      <c r="H285" s="15">
        <v>6.6782407407407404E-4</v>
      </c>
      <c r="I285" s="16">
        <v>42449</v>
      </c>
      <c r="J285" s="17" t="s">
        <v>52</v>
      </c>
      <c r="K285" s="135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152" t="s">
        <v>42</v>
      </c>
      <c r="D286" s="13"/>
      <c r="E286" s="7" t="s">
        <v>60</v>
      </c>
      <c r="F286" s="14" t="s">
        <v>31</v>
      </c>
      <c r="G286" s="29">
        <v>1984</v>
      </c>
      <c r="H286" s="15">
        <v>6.8518518518518527E-4</v>
      </c>
      <c r="I286" s="16">
        <v>43786</v>
      </c>
      <c r="J286" s="17" t="s">
        <v>176</v>
      </c>
      <c r="K286" s="135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152" t="s">
        <v>42</v>
      </c>
      <c r="D287" s="13"/>
      <c r="E287" s="7" t="s">
        <v>46</v>
      </c>
      <c r="F287" s="14" t="s">
        <v>188</v>
      </c>
      <c r="G287" s="29">
        <v>1972</v>
      </c>
      <c r="H287" s="15">
        <v>7.4189814814814821E-4</v>
      </c>
      <c r="I287" s="16">
        <v>42386</v>
      </c>
      <c r="J287" s="17" t="s">
        <v>9</v>
      </c>
      <c r="K287" s="135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152" t="s">
        <v>42</v>
      </c>
      <c r="D288" s="13"/>
      <c r="E288" s="7" t="s">
        <v>46</v>
      </c>
      <c r="F288" s="14" t="s">
        <v>188</v>
      </c>
      <c r="G288" s="29">
        <v>1972</v>
      </c>
      <c r="H288" s="15">
        <v>7.4189814814814821E-4</v>
      </c>
      <c r="I288" s="16">
        <v>42687</v>
      </c>
      <c r="J288" s="17" t="s">
        <v>52</v>
      </c>
      <c r="K288" s="135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152" t="s">
        <v>42</v>
      </c>
      <c r="D289" s="13"/>
      <c r="E289" s="7" t="s">
        <v>47</v>
      </c>
      <c r="F289" s="14" t="s">
        <v>94</v>
      </c>
      <c r="G289" s="29">
        <v>1969</v>
      </c>
      <c r="H289" s="15">
        <v>8.495370370370371E-4</v>
      </c>
      <c r="I289" s="16">
        <v>42750</v>
      </c>
      <c r="J289" s="17" t="s">
        <v>9</v>
      </c>
      <c r="K289" s="135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152" t="s">
        <v>42</v>
      </c>
      <c r="D290" s="13"/>
      <c r="E290" s="7" t="s">
        <v>48</v>
      </c>
      <c r="F290" s="14" t="s">
        <v>94</v>
      </c>
      <c r="G290" s="29">
        <v>1969</v>
      </c>
      <c r="H290" s="15">
        <v>8.9930555555555554E-4</v>
      </c>
      <c r="I290" s="16">
        <v>43492</v>
      </c>
      <c r="J290" s="17" t="s">
        <v>9</v>
      </c>
      <c r="K290" s="135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152" t="s">
        <v>42</v>
      </c>
      <c r="D291" s="6">
        <v>200</v>
      </c>
      <c r="E291" s="7">
        <v>11</v>
      </c>
      <c r="F291" s="8" t="s">
        <v>182</v>
      </c>
      <c r="G291" s="35">
        <v>2003</v>
      </c>
      <c r="H291" s="9">
        <v>2.0134259259259259E-3</v>
      </c>
      <c r="I291" s="10">
        <v>41959</v>
      </c>
      <c r="J291" s="11" t="s">
        <v>181</v>
      </c>
      <c r="K291" s="149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152" t="s">
        <v>42</v>
      </c>
      <c r="D292" s="13"/>
      <c r="E292" s="7">
        <v>12</v>
      </c>
      <c r="F292" s="14" t="s">
        <v>112</v>
      </c>
      <c r="G292" s="29">
        <v>2005</v>
      </c>
      <c r="H292" s="15">
        <v>1.6678240740740742E-3</v>
      </c>
      <c r="I292" s="16">
        <v>42841</v>
      </c>
      <c r="J292" s="17" t="s">
        <v>9</v>
      </c>
      <c r="K292" s="135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152" t="s">
        <v>42</v>
      </c>
      <c r="D293" s="13"/>
      <c r="E293" s="7">
        <v>13</v>
      </c>
      <c r="F293" s="14" t="s">
        <v>112</v>
      </c>
      <c r="G293" s="29">
        <v>2005</v>
      </c>
      <c r="H293" s="26">
        <v>1.6152777777777778E-3</v>
      </c>
      <c r="I293" s="16">
        <v>43240</v>
      </c>
      <c r="J293" s="17" t="s">
        <v>229</v>
      </c>
      <c r="K293" s="135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152" t="s">
        <v>42</v>
      </c>
      <c r="D294" s="13"/>
      <c r="E294" s="7">
        <v>14</v>
      </c>
      <c r="F294" s="14" t="s">
        <v>249</v>
      </c>
      <c r="G294" s="29">
        <v>2005</v>
      </c>
      <c r="H294" s="15">
        <v>1.5868055555555557E-3</v>
      </c>
      <c r="I294" s="16">
        <v>43576</v>
      </c>
      <c r="J294" s="17" t="s">
        <v>9</v>
      </c>
      <c r="K294" s="135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152" t="s">
        <v>42</v>
      </c>
      <c r="D295" s="13"/>
      <c r="E295" s="7">
        <v>15</v>
      </c>
      <c r="F295" s="14" t="s">
        <v>21</v>
      </c>
      <c r="G295" s="29">
        <v>1988</v>
      </c>
      <c r="H295" s="15">
        <v>1.5879629629629629E-3</v>
      </c>
      <c r="I295" s="16">
        <v>37955</v>
      </c>
      <c r="J295" s="17" t="s">
        <v>9</v>
      </c>
      <c r="K295" s="135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x14ac:dyDescent="0.2">
      <c r="A296" s="113"/>
      <c r="B296" s="113"/>
      <c r="C296" s="152" t="s">
        <v>42</v>
      </c>
      <c r="D296" s="13"/>
      <c r="E296" s="7">
        <v>16</v>
      </c>
      <c r="F296" s="14" t="s">
        <v>249</v>
      </c>
      <c r="G296" s="29">
        <v>2005</v>
      </c>
      <c r="H296" s="15" t="s">
        <v>281</v>
      </c>
      <c r="I296" s="16">
        <v>44506</v>
      </c>
      <c r="J296" s="17" t="s">
        <v>7</v>
      </c>
      <c r="K296" s="135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152" t="s">
        <v>42</v>
      </c>
      <c r="D297" s="13"/>
      <c r="E297" s="7">
        <v>17</v>
      </c>
      <c r="F297" s="14" t="s">
        <v>110</v>
      </c>
      <c r="G297" s="29">
        <v>1997</v>
      </c>
      <c r="H297" s="15">
        <v>1.5775462962962963E-3</v>
      </c>
      <c r="I297" s="16">
        <v>41665</v>
      </c>
      <c r="J297" s="17" t="s">
        <v>9</v>
      </c>
      <c r="K297" s="135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152" t="s">
        <v>42</v>
      </c>
      <c r="D298" s="13"/>
      <c r="E298" s="7">
        <v>18</v>
      </c>
      <c r="F298" s="14" t="s">
        <v>31</v>
      </c>
      <c r="G298" s="29">
        <v>1984</v>
      </c>
      <c r="H298" s="15">
        <v>1.5196759259259261E-3</v>
      </c>
      <c r="I298" s="16">
        <v>37283</v>
      </c>
      <c r="J298" s="17" t="s">
        <v>9</v>
      </c>
      <c r="K298" s="135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152" t="s">
        <v>42</v>
      </c>
      <c r="D299" s="13"/>
      <c r="E299" s="7">
        <v>19</v>
      </c>
      <c r="F299" s="14" t="s">
        <v>168</v>
      </c>
      <c r="G299" s="29">
        <v>2001</v>
      </c>
      <c r="H299" s="15">
        <v>1.5925925925925927E-3</v>
      </c>
      <c r="I299" s="16">
        <v>43842</v>
      </c>
      <c r="J299" s="17" t="s">
        <v>9</v>
      </c>
      <c r="K299" s="135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152" t="s">
        <v>42</v>
      </c>
      <c r="D300" s="13"/>
      <c r="E300" s="7" t="s">
        <v>44</v>
      </c>
      <c r="F300" s="14" t="s">
        <v>31</v>
      </c>
      <c r="G300" s="29">
        <v>1984</v>
      </c>
      <c r="H300" s="15">
        <v>1.4641203703703706E-3</v>
      </c>
      <c r="I300" s="16">
        <v>39110</v>
      </c>
      <c r="J300" s="17" t="s">
        <v>16</v>
      </c>
      <c r="K300" s="135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ht="15" x14ac:dyDescent="0.25">
      <c r="A301" s="113"/>
      <c r="B301" s="113"/>
      <c r="C301" s="152" t="s">
        <v>42</v>
      </c>
      <c r="D301" s="13"/>
      <c r="E301" s="7" t="s">
        <v>45</v>
      </c>
      <c r="F301" s="14" t="s">
        <v>31</v>
      </c>
      <c r="G301" s="29">
        <v>1984</v>
      </c>
      <c r="H301" s="19">
        <v>1.4618055555555556E-3</v>
      </c>
      <c r="I301" s="16">
        <v>39880</v>
      </c>
      <c r="J301" s="17" t="s">
        <v>9</v>
      </c>
      <c r="K301" s="135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152" t="s">
        <v>42</v>
      </c>
      <c r="D302" s="13"/>
      <c r="E302" s="7" t="s">
        <v>70</v>
      </c>
      <c r="F302" s="14" t="s">
        <v>31</v>
      </c>
      <c r="G302" s="29">
        <v>1984</v>
      </c>
      <c r="H302" s="15">
        <v>1.4733796296296294E-3</v>
      </c>
      <c r="I302" s="16">
        <v>42442</v>
      </c>
      <c r="J302" s="17" t="s">
        <v>9</v>
      </c>
      <c r="K302" s="135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152" t="s">
        <v>42</v>
      </c>
      <c r="D303" s="13"/>
      <c r="E303" s="7" t="s">
        <v>60</v>
      </c>
      <c r="F303" s="14" t="s">
        <v>31</v>
      </c>
      <c r="G303" s="29">
        <v>1984</v>
      </c>
      <c r="H303" s="15">
        <v>1.5567129629629629E-3</v>
      </c>
      <c r="I303" s="16">
        <v>43842</v>
      </c>
      <c r="J303" s="17" t="s">
        <v>9</v>
      </c>
      <c r="K303" s="135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152" t="s">
        <v>42</v>
      </c>
      <c r="D304" s="13"/>
      <c r="E304" s="7" t="s">
        <v>46</v>
      </c>
      <c r="F304" s="14" t="s">
        <v>188</v>
      </c>
      <c r="G304" s="29">
        <v>1972</v>
      </c>
      <c r="H304" s="15">
        <v>1.5868055555555557E-3</v>
      </c>
      <c r="I304" s="16">
        <v>42442</v>
      </c>
      <c r="J304" s="17" t="s">
        <v>9</v>
      </c>
      <c r="K304" s="135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152" t="s">
        <v>42</v>
      </c>
      <c r="D305" s="13"/>
      <c r="E305" s="7" t="s">
        <v>47</v>
      </c>
      <c r="F305" s="14" t="s">
        <v>94</v>
      </c>
      <c r="G305" s="29">
        <v>1969</v>
      </c>
      <c r="H305" s="15">
        <v>1.8738425925925925E-3</v>
      </c>
      <c r="I305" s="16">
        <v>42022</v>
      </c>
      <c r="J305" s="17" t="s">
        <v>9</v>
      </c>
      <c r="K305" s="135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152" t="s">
        <v>42</v>
      </c>
      <c r="D306" s="13"/>
      <c r="E306" s="7" t="s">
        <v>48</v>
      </c>
      <c r="F306" s="14" t="s">
        <v>94</v>
      </c>
      <c r="G306" s="29">
        <v>1969</v>
      </c>
      <c r="H306" s="15">
        <v>1.9212962962962962E-3</v>
      </c>
      <c r="I306" s="16">
        <v>43492</v>
      </c>
      <c r="J306" s="17" t="s">
        <v>9</v>
      </c>
      <c r="K306" s="135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152" t="s">
        <v>42</v>
      </c>
      <c r="D307" s="6">
        <v>400</v>
      </c>
      <c r="E307" s="7">
        <v>11</v>
      </c>
      <c r="F307" s="8" t="s">
        <v>182</v>
      </c>
      <c r="G307" s="35">
        <v>2003</v>
      </c>
      <c r="H307" s="9">
        <v>4.1775462962962964E-3</v>
      </c>
      <c r="I307" s="10">
        <v>41959</v>
      </c>
      <c r="J307" s="11" t="s">
        <v>181</v>
      </c>
      <c r="K307" s="149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152" t="s">
        <v>42</v>
      </c>
      <c r="D308" s="13"/>
      <c r="E308" s="7">
        <v>12</v>
      </c>
      <c r="F308" s="14" t="s">
        <v>112</v>
      </c>
      <c r="G308" s="29">
        <v>2005</v>
      </c>
      <c r="H308" s="15">
        <v>3.4918981481481481E-3</v>
      </c>
      <c r="I308" s="16">
        <v>42841</v>
      </c>
      <c r="J308" s="17" t="s">
        <v>9</v>
      </c>
      <c r="K308" s="135">
        <v>25</v>
      </c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152" t="s">
        <v>42</v>
      </c>
      <c r="D309" s="13"/>
      <c r="E309" s="7">
        <v>13</v>
      </c>
      <c r="F309" s="14" t="s">
        <v>112</v>
      </c>
      <c r="G309" s="29">
        <v>2005</v>
      </c>
      <c r="H309" s="15">
        <v>3.4513888888888888E-3</v>
      </c>
      <c r="I309" s="16">
        <v>43191</v>
      </c>
      <c r="J309" s="17" t="s">
        <v>9</v>
      </c>
      <c r="K309" s="135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152" t="s">
        <v>42</v>
      </c>
      <c r="D310" s="13"/>
      <c r="E310" s="7">
        <v>14</v>
      </c>
      <c r="F310" s="14" t="s">
        <v>112</v>
      </c>
      <c r="G310" s="29">
        <v>2005</v>
      </c>
      <c r="H310" s="15">
        <v>3.3425925925925928E-3</v>
      </c>
      <c r="I310" s="16">
        <v>43576</v>
      </c>
      <c r="J310" s="17" t="s">
        <v>9</v>
      </c>
      <c r="K310" s="135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152" t="s">
        <v>42</v>
      </c>
      <c r="D311" s="13"/>
      <c r="E311" s="7">
        <v>15</v>
      </c>
      <c r="F311" s="14" t="s">
        <v>221</v>
      </c>
      <c r="G311" s="29">
        <v>2007</v>
      </c>
      <c r="H311" s="15">
        <v>3.4768518518518521E-3</v>
      </c>
      <c r="I311" s="16">
        <v>44668</v>
      </c>
      <c r="J311" s="17" t="s">
        <v>9</v>
      </c>
      <c r="K311" s="135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152" t="s">
        <v>42</v>
      </c>
      <c r="D312" s="13"/>
      <c r="E312" s="7">
        <v>16</v>
      </c>
      <c r="F312" s="14" t="s">
        <v>168</v>
      </c>
      <c r="G312" s="29">
        <v>2001</v>
      </c>
      <c r="H312" s="15">
        <v>3.5185185185185185E-3</v>
      </c>
      <c r="I312" s="16">
        <v>42897</v>
      </c>
      <c r="J312" s="17" t="s">
        <v>9</v>
      </c>
      <c r="K312" s="135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152" t="s">
        <v>42</v>
      </c>
      <c r="D313" s="13"/>
      <c r="E313" s="7">
        <v>17</v>
      </c>
      <c r="F313" s="14" t="s">
        <v>21</v>
      </c>
      <c r="G313" s="29">
        <v>1988</v>
      </c>
      <c r="H313" s="15">
        <v>3.4097222222222224E-3</v>
      </c>
      <c r="I313" s="16">
        <v>38375</v>
      </c>
      <c r="J313" s="17" t="s">
        <v>9</v>
      </c>
      <c r="K313" s="135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152" t="s">
        <v>42</v>
      </c>
      <c r="D314" s="13"/>
      <c r="E314" s="7">
        <v>18</v>
      </c>
      <c r="F314" s="14" t="s">
        <v>197</v>
      </c>
      <c r="G314" s="29">
        <v>2000</v>
      </c>
      <c r="H314" s="15">
        <v>3.4513888888888888E-3</v>
      </c>
      <c r="I314" s="16">
        <v>43261</v>
      </c>
      <c r="J314" s="17" t="s">
        <v>9</v>
      </c>
      <c r="K314" s="135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152" t="s">
        <v>42</v>
      </c>
      <c r="D315" s="13"/>
      <c r="E315" s="6">
        <v>19</v>
      </c>
      <c r="F315" s="14" t="s">
        <v>31</v>
      </c>
      <c r="G315" s="29">
        <v>1984</v>
      </c>
      <c r="H315" s="15">
        <v>3.5671296296296297E-3</v>
      </c>
      <c r="I315" s="16">
        <v>37758</v>
      </c>
      <c r="J315" s="17" t="s">
        <v>14</v>
      </c>
      <c r="K315" s="135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152" t="s">
        <v>42</v>
      </c>
      <c r="D316" s="13"/>
      <c r="E316" s="7" t="s">
        <v>44</v>
      </c>
      <c r="F316" s="14" t="s">
        <v>31</v>
      </c>
      <c r="G316" s="29">
        <v>1984</v>
      </c>
      <c r="H316" s="15">
        <v>3.3356481481481483E-3</v>
      </c>
      <c r="I316" s="16">
        <v>38375</v>
      </c>
      <c r="J316" s="17" t="s">
        <v>9</v>
      </c>
      <c r="K316" s="135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ht="15" x14ac:dyDescent="0.25">
      <c r="A317" s="113"/>
      <c r="B317" s="113"/>
      <c r="C317" s="152" t="s">
        <v>42</v>
      </c>
      <c r="D317" s="13"/>
      <c r="E317" s="7" t="s">
        <v>45</v>
      </c>
      <c r="F317" s="14" t="s">
        <v>31</v>
      </c>
      <c r="G317" s="29">
        <v>1984</v>
      </c>
      <c r="H317" s="19">
        <v>3.1388888888888885E-3</v>
      </c>
      <c r="I317" s="16">
        <v>40153</v>
      </c>
      <c r="J317" s="17" t="s">
        <v>9</v>
      </c>
      <c r="K317" s="135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152" t="s">
        <v>42</v>
      </c>
      <c r="D318" s="13"/>
      <c r="E318" s="7" t="s">
        <v>70</v>
      </c>
      <c r="F318" s="14" t="s">
        <v>31</v>
      </c>
      <c r="G318" s="29">
        <v>1984</v>
      </c>
      <c r="H318" s="15">
        <v>3.2627314814814815E-3</v>
      </c>
      <c r="I318" s="16">
        <v>42379</v>
      </c>
      <c r="J318" s="17" t="s">
        <v>9</v>
      </c>
      <c r="K318" s="135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152" t="s">
        <v>42</v>
      </c>
      <c r="D319" s="13"/>
      <c r="E319" s="7" t="s">
        <v>60</v>
      </c>
      <c r="F319" s="14" t="s">
        <v>165</v>
      </c>
      <c r="G319" s="29">
        <v>1979</v>
      </c>
      <c r="H319" s="26">
        <v>4.1715277777777775E-3</v>
      </c>
      <c r="I319" s="16">
        <v>41959</v>
      </c>
      <c r="J319" s="17" t="s">
        <v>181</v>
      </c>
      <c r="K319" s="135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x14ac:dyDescent="0.2">
      <c r="A320" s="113"/>
      <c r="B320" s="113"/>
      <c r="C320" s="134" t="s">
        <v>42</v>
      </c>
      <c r="D320" s="13"/>
      <c r="E320" s="37" t="s">
        <v>46</v>
      </c>
      <c r="F320" s="14" t="s">
        <v>188</v>
      </c>
      <c r="G320" s="29">
        <v>1972</v>
      </c>
      <c r="H320" s="15">
        <v>3.3240740740740743E-3</v>
      </c>
      <c r="I320" s="16">
        <v>42379</v>
      </c>
      <c r="J320" s="17" t="s">
        <v>9</v>
      </c>
      <c r="K320" s="135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152" t="s">
        <v>42</v>
      </c>
      <c r="D321" s="20"/>
      <c r="E321" s="7" t="s">
        <v>47</v>
      </c>
      <c r="F321" s="21" t="s">
        <v>94</v>
      </c>
      <c r="G321" s="36">
        <v>1969</v>
      </c>
      <c r="H321" s="22">
        <v>4.0138888888888889E-3</v>
      </c>
      <c r="I321" s="23">
        <v>41749</v>
      </c>
      <c r="J321" s="24" t="s">
        <v>9</v>
      </c>
      <c r="K321" s="150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134" t="s">
        <v>42</v>
      </c>
      <c r="D322" s="6">
        <v>800</v>
      </c>
      <c r="E322" s="38">
        <v>12</v>
      </c>
      <c r="F322" s="8" t="s">
        <v>230</v>
      </c>
      <c r="G322" s="29">
        <v>2005</v>
      </c>
      <c r="H322" s="15">
        <v>8.3819444444444436E-3</v>
      </c>
      <c r="I322" s="16">
        <v>42897</v>
      </c>
      <c r="J322" s="17" t="s">
        <v>9</v>
      </c>
      <c r="K322" s="135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152" t="s">
        <v>42</v>
      </c>
      <c r="D323" s="13"/>
      <c r="E323" s="7">
        <v>13</v>
      </c>
      <c r="F323" s="14" t="s">
        <v>112</v>
      </c>
      <c r="G323" s="29">
        <v>2005</v>
      </c>
      <c r="H323" s="15">
        <v>7.0983796296296307E-3</v>
      </c>
      <c r="I323" s="16">
        <v>43261</v>
      </c>
      <c r="J323" s="17" t="s">
        <v>9</v>
      </c>
      <c r="K323" s="135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152" t="s">
        <v>42</v>
      </c>
      <c r="D324" s="13"/>
      <c r="E324" s="7">
        <v>14</v>
      </c>
      <c r="F324" s="14" t="s">
        <v>108</v>
      </c>
      <c r="G324" s="29">
        <v>2004</v>
      </c>
      <c r="H324" s="15">
        <v>7.4270833333333333E-3</v>
      </c>
      <c r="I324" s="16">
        <v>43261</v>
      </c>
      <c r="J324" s="17" t="s">
        <v>9</v>
      </c>
      <c r="K324" s="135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152" t="s">
        <v>42</v>
      </c>
      <c r="D325" s="13"/>
      <c r="E325" s="7">
        <v>15</v>
      </c>
      <c r="F325" s="14" t="s">
        <v>174</v>
      </c>
      <c r="G325" s="29">
        <v>2000</v>
      </c>
      <c r="H325" s="15">
        <v>7.363425925925926E-3</v>
      </c>
      <c r="I325" s="16">
        <v>42099</v>
      </c>
      <c r="J325" s="17" t="s">
        <v>9</v>
      </c>
      <c r="K325" s="135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152" t="s">
        <v>42</v>
      </c>
      <c r="D326" s="13"/>
      <c r="E326" s="7">
        <v>16</v>
      </c>
      <c r="F326" s="14" t="s">
        <v>168</v>
      </c>
      <c r="G326" s="29">
        <v>2001</v>
      </c>
      <c r="H326" s="15">
        <v>7.1446759259259258E-3</v>
      </c>
      <c r="I326" s="16">
        <v>42897</v>
      </c>
      <c r="J326" s="17" t="s">
        <v>9</v>
      </c>
      <c r="K326" s="135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152" t="s">
        <v>42</v>
      </c>
      <c r="D327" s="13"/>
      <c r="E327" s="7">
        <v>17</v>
      </c>
      <c r="F327" s="14" t="s">
        <v>168</v>
      </c>
      <c r="G327" s="29">
        <v>2001</v>
      </c>
      <c r="H327" s="15">
        <v>7.2129629629629627E-3</v>
      </c>
      <c r="I327" s="16">
        <v>43261</v>
      </c>
      <c r="J327" s="17" t="s">
        <v>9</v>
      </c>
      <c r="K327" s="135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152" t="s">
        <v>42</v>
      </c>
      <c r="D328" s="13"/>
      <c r="E328" s="7">
        <v>18</v>
      </c>
      <c r="F328" s="14" t="s">
        <v>261</v>
      </c>
      <c r="G328" s="29">
        <v>2001</v>
      </c>
      <c r="H328" s="15">
        <v>7.3946759259259261E-3</v>
      </c>
      <c r="I328" s="16">
        <v>43576</v>
      </c>
      <c r="J328" s="17" t="s">
        <v>9</v>
      </c>
      <c r="K328" s="135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152" t="s">
        <v>42</v>
      </c>
      <c r="D329" s="13"/>
      <c r="E329" s="6">
        <v>19</v>
      </c>
      <c r="F329" s="14" t="s">
        <v>38</v>
      </c>
      <c r="G329" s="29">
        <v>1986</v>
      </c>
      <c r="H329" s="15">
        <v>7.5868055555555558E-3</v>
      </c>
      <c r="I329" s="16">
        <v>38494</v>
      </c>
      <c r="J329" s="17" t="s">
        <v>11</v>
      </c>
      <c r="K329" s="135">
        <v>25</v>
      </c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152" t="s">
        <v>42</v>
      </c>
      <c r="D330" s="33"/>
      <c r="E330" s="7" t="s">
        <v>44</v>
      </c>
      <c r="F330" s="14" t="s">
        <v>22</v>
      </c>
      <c r="G330" s="29">
        <v>1987</v>
      </c>
      <c r="H330" s="15">
        <v>7.3946759259259261E-3</v>
      </c>
      <c r="I330" s="16">
        <v>39600</v>
      </c>
      <c r="J330" s="17" t="s">
        <v>11</v>
      </c>
      <c r="K330" s="135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ht="15" x14ac:dyDescent="0.25">
      <c r="A331" s="113"/>
      <c r="B331" s="113"/>
      <c r="C331" s="134" t="s">
        <v>42</v>
      </c>
      <c r="D331" s="13"/>
      <c r="E331" s="7" t="s">
        <v>45</v>
      </c>
      <c r="F331" s="14" t="s">
        <v>31</v>
      </c>
      <c r="G331" s="29">
        <v>1984</v>
      </c>
      <c r="H331" s="19">
        <v>6.634259259259259E-3</v>
      </c>
      <c r="I331" s="16">
        <v>40272</v>
      </c>
      <c r="J331" s="17" t="s">
        <v>9</v>
      </c>
      <c r="K331" s="135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134" t="s">
        <v>42</v>
      </c>
      <c r="D332" s="13"/>
      <c r="E332" s="7" t="s">
        <v>70</v>
      </c>
      <c r="F332" s="14" t="s">
        <v>165</v>
      </c>
      <c r="G332" s="29">
        <v>1979</v>
      </c>
      <c r="H332" s="15">
        <v>8.5416666666666679E-3</v>
      </c>
      <c r="I332" s="16">
        <v>41364</v>
      </c>
      <c r="J332" s="17" t="s">
        <v>9</v>
      </c>
      <c r="K332" s="135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134" t="s">
        <v>42</v>
      </c>
      <c r="D333" s="13"/>
      <c r="E333" s="7" t="s">
        <v>60</v>
      </c>
      <c r="F333" s="14" t="s">
        <v>165</v>
      </c>
      <c r="G333" s="29">
        <v>1979</v>
      </c>
      <c r="H333" s="15">
        <v>8.5694444444444438E-3</v>
      </c>
      <c r="I333" s="16">
        <v>41749</v>
      </c>
      <c r="J333" s="17" t="s">
        <v>9</v>
      </c>
      <c r="K333" s="135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134" t="s">
        <v>42</v>
      </c>
      <c r="D334" s="33"/>
      <c r="E334" s="20" t="s">
        <v>46</v>
      </c>
      <c r="F334" s="14" t="s">
        <v>188</v>
      </c>
      <c r="G334" s="29">
        <v>1972</v>
      </c>
      <c r="H334" s="15">
        <v>6.7187499999999999E-3</v>
      </c>
      <c r="I334" s="16">
        <v>42099</v>
      </c>
      <c r="J334" s="17" t="s">
        <v>9</v>
      </c>
      <c r="K334" s="135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134" t="s">
        <v>42</v>
      </c>
      <c r="D335" s="33"/>
      <c r="E335" s="20" t="s">
        <v>47</v>
      </c>
      <c r="F335" s="14" t="s">
        <v>94</v>
      </c>
      <c r="G335" s="29">
        <v>1969</v>
      </c>
      <c r="H335" s="15">
        <v>8.4247685185185172E-3</v>
      </c>
      <c r="I335" s="16">
        <v>41749</v>
      </c>
      <c r="J335" s="17" t="s">
        <v>9</v>
      </c>
      <c r="K335" s="135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134" t="s">
        <v>42</v>
      </c>
      <c r="D336" s="33">
        <v>1500</v>
      </c>
      <c r="E336" s="20">
        <v>12</v>
      </c>
      <c r="F336" s="14" t="s">
        <v>221</v>
      </c>
      <c r="G336" s="29">
        <v>2007</v>
      </c>
      <c r="H336" s="15">
        <v>1.6047453703703706E-2</v>
      </c>
      <c r="I336" s="16">
        <v>43772</v>
      </c>
      <c r="J336" s="17" t="s">
        <v>176</v>
      </c>
      <c r="K336" s="135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134" t="s">
        <v>42</v>
      </c>
      <c r="D337" s="33"/>
      <c r="E337" s="20">
        <v>13</v>
      </c>
      <c r="F337" s="14" t="s">
        <v>269</v>
      </c>
      <c r="G337" s="29">
        <v>2006</v>
      </c>
      <c r="H337" s="15">
        <v>1.7753472222222223E-2</v>
      </c>
      <c r="I337" s="16">
        <v>43772</v>
      </c>
      <c r="J337" s="17" t="s">
        <v>176</v>
      </c>
      <c r="K337" s="135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134" t="s">
        <v>42</v>
      </c>
      <c r="D338" s="38"/>
      <c r="E338" s="7">
        <v>14</v>
      </c>
      <c r="F338" s="21" t="s">
        <v>221</v>
      </c>
      <c r="G338" s="36">
        <v>2007</v>
      </c>
      <c r="H338" s="188">
        <v>1.4474537037037037E-2</v>
      </c>
      <c r="I338" s="23">
        <v>44507</v>
      </c>
      <c r="J338" s="24" t="s">
        <v>176</v>
      </c>
      <c r="K338" s="150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x14ac:dyDescent="0.2">
      <c r="A339" s="113"/>
      <c r="B339" s="113"/>
      <c r="C339" s="134" t="s">
        <v>42</v>
      </c>
      <c r="E339" s="20">
        <v>15</v>
      </c>
      <c r="F339" s="14" t="s">
        <v>269</v>
      </c>
      <c r="G339" s="29">
        <v>2006</v>
      </c>
      <c r="H339" s="176" t="s">
        <v>282</v>
      </c>
      <c r="I339" s="16">
        <v>44507</v>
      </c>
      <c r="J339" s="17" t="s">
        <v>176</v>
      </c>
      <c r="K339" s="135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134" t="s">
        <v>42</v>
      </c>
      <c r="E340" s="20">
        <v>17</v>
      </c>
      <c r="F340" s="14" t="s">
        <v>108</v>
      </c>
      <c r="G340" s="29">
        <v>2004</v>
      </c>
      <c r="H340" s="15">
        <v>1.4380787037037037E-2</v>
      </c>
      <c r="I340" s="16">
        <v>44507</v>
      </c>
      <c r="J340" s="17" t="s">
        <v>176</v>
      </c>
      <c r="K340" s="135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ht="15.75" thickBot="1" x14ac:dyDescent="0.3">
      <c r="A341" s="113"/>
      <c r="B341" s="113"/>
      <c r="C341" s="134" t="s">
        <v>42</v>
      </c>
      <c r="E341" s="20">
        <v>18</v>
      </c>
      <c r="F341" s="14" t="s">
        <v>108</v>
      </c>
      <c r="G341" s="29">
        <v>2004</v>
      </c>
      <c r="H341" s="59">
        <v>1.4133101851851853E-2</v>
      </c>
      <c r="I341" s="16">
        <v>44668</v>
      </c>
      <c r="J341" s="17" t="s">
        <v>9</v>
      </c>
      <c r="K341" s="135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159" t="s">
        <v>43</v>
      </c>
      <c r="D342" s="171">
        <v>100</v>
      </c>
      <c r="E342" s="161">
        <v>7</v>
      </c>
      <c r="F342" s="162" t="s">
        <v>215</v>
      </c>
      <c r="G342" s="128">
        <v>2009</v>
      </c>
      <c r="H342" s="163">
        <v>1.6956018518518518E-3</v>
      </c>
      <c r="I342" s="131">
        <v>42560</v>
      </c>
      <c r="J342" s="132" t="s">
        <v>9</v>
      </c>
      <c r="K342" s="133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152" t="s">
        <v>43</v>
      </c>
      <c r="D343" s="18"/>
      <c r="E343" s="20">
        <v>8</v>
      </c>
      <c r="F343" s="14" t="s">
        <v>75</v>
      </c>
      <c r="G343" s="29">
        <v>2000</v>
      </c>
      <c r="H343" s="26">
        <v>1.320949074074074E-3</v>
      </c>
      <c r="I343" s="16">
        <v>39586</v>
      </c>
      <c r="J343" s="17" t="s">
        <v>213</v>
      </c>
      <c r="K343" s="135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152" t="s">
        <v>43</v>
      </c>
      <c r="D344" s="18"/>
      <c r="E344" s="7">
        <v>9</v>
      </c>
      <c r="F344" s="14" t="s">
        <v>200</v>
      </c>
      <c r="G344" s="29">
        <v>2007</v>
      </c>
      <c r="H344" s="178" t="s">
        <v>220</v>
      </c>
      <c r="I344" s="16">
        <v>42659</v>
      </c>
      <c r="J344" s="17" t="s">
        <v>19</v>
      </c>
      <c r="K344" s="135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152" t="s">
        <v>43</v>
      </c>
      <c r="D345" s="18"/>
      <c r="E345" s="7">
        <v>10</v>
      </c>
      <c r="F345" s="14" t="s">
        <v>221</v>
      </c>
      <c r="G345" s="29">
        <v>2007</v>
      </c>
      <c r="H345" s="15">
        <v>1.0196759259259258E-3</v>
      </c>
      <c r="I345" s="16">
        <v>43064</v>
      </c>
      <c r="J345" s="17" t="s">
        <v>7</v>
      </c>
      <c r="K345" s="135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152" t="s">
        <v>43</v>
      </c>
      <c r="D346" s="18"/>
      <c r="E346" s="7">
        <v>11</v>
      </c>
      <c r="F346" s="14" t="s">
        <v>112</v>
      </c>
      <c r="G346" s="29">
        <v>2005</v>
      </c>
      <c r="H346" s="26">
        <v>9.4050925925925931E-4</v>
      </c>
      <c r="I346" s="16">
        <v>42659</v>
      </c>
      <c r="J346" s="17" t="s">
        <v>19</v>
      </c>
      <c r="K346" s="135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152" t="s">
        <v>43</v>
      </c>
      <c r="D347" s="18"/>
      <c r="E347" s="7">
        <v>12</v>
      </c>
      <c r="F347" s="14" t="s">
        <v>161</v>
      </c>
      <c r="G347" s="29">
        <v>2001</v>
      </c>
      <c r="H347" s="15">
        <v>8.6226851851851861E-4</v>
      </c>
      <c r="I347" s="16">
        <v>41588</v>
      </c>
      <c r="J347" s="17" t="s">
        <v>16</v>
      </c>
      <c r="K347" s="135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152" t="s">
        <v>43</v>
      </c>
      <c r="D348" s="18"/>
      <c r="E348" s="7">
        <v>13</v>
      </c>
      <c r="F348" s="14" t="s">
        <v>112</v>
      </c>
      <c r="G348" s="29">
        <v>2005</v>
      </c>
      <c r="H348" s="15">
        <v>8.5300925925925919E-4</v>
      </c>
      <c r="I348" s="16">
        <v>43443</v>
      </c>
      <c r="J348" s="17" t="s">
        <v>244</v>
      </c>
      <c r="K348" s="135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152" t="s">
        <v>43</v>
      </c>
      <c r="D349" s="18"/>
      <c r="E349" s="7">
        <v>14</v>
      </c>
      <c r="F349" s="14" t="s">
        <v>221</v>
      </c>
      <c r="G349" s="29">
        <v>2007</v>
      </c>
      <c r="H349" s="26">
        <v>8.3796296296296299E-4</v>
      </c>
      <c r="I349" s="16">
        <v>44500</v>
      </c>
      <c r="J349" s="17" t="s">
        <v>9</v>
      </c>
      <c r="K349" s="135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152" t="s">
        <v>43</v>
      </c>
      <c r="D350" s="18"/>
      <c r="E350" s="7">
        <v>15</v>
      </c>
      <c r="F350" s="14" t="s">
        <v>221</v>
      </c>
      <c r="G350" s="29">
        <v>2007</v>
      </c>
      <c r="H350" s="26">
        <v>8.0555555555555545E-4</v>
      </c>
      <c r="I350" s="16">
        <v>44625</v>
      </c>
      <c r="J350" s="17" t="s">
        <v>7</v>
      </c>
      <c r="K350" s="135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152" t="s">
        <v>43</v>
      </c>
      <c r="D351" s="18"/>
      <c r="E351" s="7">
        <v>16</v>
      </c>
      <c r="F351" s="14" t="s">
        <v>110</v>
      </c>
      <c r="G351" s="29">
        <v>1997</v>
      </c>
      <c r="H351" s="15">
        <v>8.1365740740740736E-4</v>
      </c>
      <c r="I351" s="16">
        <v>41385</v>
      </c>
      <c r="J351" s="17" t="s">
        <v>9</v>
      </c>
      <c r="K351" s="135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152" t="s">
        <v>43</v>
      </c>
      <c r="D352" s="18"/>
      <c r="E352" s="7">
        <v>17</v>
      </c>
      <c r="F352" s="14" t="s">
        <v>110</v>
      </c>
      <c r="G352" s="29">
        <v>1997</v>
      </c>
      <c r="H352" s="15">
        <v>8.1481481481481476E-4</v>
      </c>
      <c r="I352" s="16">
        <v>41742</v>
      </c>
      <c r="J352" s="17" t="s">
        <v>176</v>
      </c>
      <c r="K352" s="135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152" t="s">
        <v>43</v>
      </c>
      <c r="D353" s="18"/>
      <c r="E353" s="7">
        <v>18</v>
      </c>
      <c r="F353" s="14" t="s">
        <v>91</v>
      </c>
      <c r="G353" s="29">
        <v>1996</v>
      </c>
      <c r="H353" s="15">
        <v>8.2060185185185187E-4</v>
      </c>
      <c r="I353" s="16">
        <v>41714</v>
      </c>
      <c r="J353" s="17" t="s">
        <v>52</v>
      </c>
      <c r="K353" s="135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152" t="s">
        <v>43</v>
      </c>
      <c r="D354" s="18"/>
      <c r="E354" s="7">
        <v>18</v>
      </c>
      <c r="F354" s="14" t="s">
        <v>91</v>
      </c>
      <c r="G354" s="29">
        <v>1996</v>
      </c>
      <c r="H354" s="15">
        <v>8.2060185185185187E-4</v>
      </c>
      <c r="I354" s="16">
        <v>41742</v>
      </c>
      <c r="J354" s="17" t="s">
        <v>176</v>
      </c>
      <c r="K354" s="135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152" t="s">
        <v>43</v>
      </c>
      <c r="D355" s="18"/>
      <c r="E355" s="7">
        <v>19</v>
      </c>
      <c r="F355" s="14" t="s">
        <v>31</v>
      </c>
      <c r="G355" s="29">
        <v>1984</v>
      </c>
      <c r="H355" s="15">
        <v>8.4259259259259259E-4</v>
      </c>
      <c r="I355" s="16">
        <v>37724</v>
      </c>
      <c r="J355" s="17" t="s">
        <v>14</v>
      </c>
      <c r="K355" s="135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x14ac:dyDescent="0.2">
      <c r="A356" s="113"/>
      <c r="B356" s="113"/>
      <c r="C356" s="152" t="s">
        <v>43</v>
      </c>
      <c r="D356" s="18"/>
      <c r="E356" s="7" t="s">
        <v>44</v>
      </c>
      <c r="F356" s="14" t="s">
        <v>31</v>
      </c>
      <c r="G356" s="29">
        <v>1984</v>
      </c>
      <c r="H356" s="15">
        <v>7.8240740740740744E-4</v>
      </c>
      <c r="I356" s="16">
        <v>39558</v>
      </c>
      <c r="J356" s="17" t="s">
        <v>9</v>
      </c>
      <c r="K356" s="135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152" t="s">
        <v>43</v>
      </c>
      <c r="D357" s="18"/>
      <c r="E357" s="7" t="s">
        <v>45</v>
      </c>
      <c r="F357" s="14" t="s">
        <v>31</v>
      </c>
      <c r="G357" s="29">
        <v>1984</v>
      </c>
      <c r="H357" s="26">
        <v>7.76273148148148E-4</v>
      </c>
      <c r="I357" s="16">
        <v>41385</v>
      </c>
      <c r="J357" s="17" t="s">
        <v>12</v>
      </c>
      <c r="K357" s="135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ht="15" x14ac:dyDescent="0.25">
      <c r="A358" s="113"/>
      <c r="B358" s="113"/>
      <c r="C358" s="152" t="s">
        <v>43</v>
      </c>
      <c r="D358" s="18"/>
      <c r="E358" s="7" t="s">
        <v>70</v>
      </c>
      <c r="F358" s="14" t="s">
        <v>31</v>
      </c>
      <c r="G358" s="29">
        <v>1984</v>
      </c>
      <c r="H358" s="59">
        <v>7.6041666666666662E-4</v>
      </c>
      <c r="I358" s="16">
        <v>42071</v>
      </c>
      <c r="J358" s="17" t="s">
        <v>14</v>
      </c>
      <c r="K358" s="135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152" t="s">
        <v>43</v>
      </c>
      <c r="D359" s="18"/>
      <c r="E359" s="7" t="s">
        <v>60</v>
      </c>
      <c r="F359" s="14" t="s">
        <v>31</v>
      </c>
      <c r="G359" s="29">
        <v>1984</v>
      </c>
      <c r="H359" s="26">
        <v>7.9444444444444452E-4</v>
      </c>
      <c r="I359" s="16">
        <v>43646</v>
      </c>
      <c r="J359" s="17" t="s">
        <v>12</v>
      </c>
      <c r="K359" s="135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152" t="s">
        <v>43</v>
      </c>
      <c r="D360" s="18"/>
      <c r="E360" s="7" t="s">
        <v>46</v>
      </c>
      <c r="F360" s="14" t="s">
        <v>214</v>
      </c>
      <c r="G360" s="29">
        <v>1969</v>
      </c>
      <c r="H360" s="15">
        <v>9.0393518518518525E-4</v>
      </c>
      <c r="I360" s="16">
        <v>40166</v>
      </c>
      <c r="J360" s="17" t="s">
        <v>8</v>
      </c>
      <c r="K360" s="135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152" t="s">
        <v>43</v>
      </c>
      <c r="D361" s="18"/>
      <c r="E361" s="7" t="s">
        <v>47</v>
      </c>
      <c r="F361" s="14" t="s">
        <v>94</v>
      </c>
      <c r="G361" s="29">
        <v>1969</v>
      </c>
      <c r="H361" s="15">
        <v>9.8379629629629642E-4</v>
      </c>
      <c r="I361" s="16">
        <v>41917</v>
      </c>
      <c r="J361" s="17" t="s">
        <v>9</v>
      </c>
      <c r="K361" s="135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152" t="s">
        <v>43</v>
      </c>
      <c r="D362" s="18"/>
      <c r="E362" s="7" t="s">
        <v>48</v>
      </c>
      <c r="F362" s="14" t="s">
        <v>94</v>
      </c>
      <c r="G362" s="29">
        <v>1969</v>
      </c>
      <c r="H362" s="15">
        <v>1.0046296296296298E-3</v>
      </c>
      <c r="I362" s="16">
        <v>43492</v>
      </c>
      <c r="J362" s="17" t="s">
        <v>9</v>
      </c>
      <c r="K362" s="135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152" t="s">
        <v>43</v>
      </c>
      <c r="D363" s="12">
        <v>200</v>
      </c>
      <c r="E363" s="7">
        <v>12</v>
      </c>
      <c r="F363" s="8" t="s">
        <v>221</v>
      </c>
      <c r="G363" s="35">
        <v>2007</v>
      </c>
      <c r="H363" s="9">
        <v>1.9837962962962964E-3</v>
      </c>
      <c r="I363" s="10">
        <v>43751</v>
      </c>
      <c r="J363" s="11" t="s">
        <v>9</v>
      </c>
      <c r="K363" s="149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152" t="s">
        <v>43</v>
      </c>
      <c r="D364" s="18"/>
      <c r="E364" s="7">
        <v>13</v>
      </c>
      <c r="F364" s="14" t="s">
        <v>18</v>
      </c>
      <c r="G364" s="29">
        <v>1992</v>
      </c>
      <c r="H364" s="15">
        <v>1.914351851851852E-3</v>
      </c>
      <c r="I364" s="16">
        <v>38374</v>
      </c>
      <c r="J364" s="17" t="s">
        <v>7</v>
      </c>
      <c r="K364" s="135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152" t="s">
        <v>43</v>
      </c>
      <c r="D365" s="18"/>
      <c r="E365" s="7">
        <v>14</v>
      </c>
      <c r="F365" s="14" t="s">
        <v>18</v>
      </c>
      <c r="G365" s="29">
        <v>1992</v>
      </c>
      <c r="H365" s="15">
        <v>1.8437499999999999E-3</v>
      </c>
      <c r="I365" s="16">
        <v>39040</v>
      </c>
      <c r="J365" s="17" t="s">
        <v>9</v>
      </c>
      <c r="K365" s="135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152" t="s">
        <v>43</v>
      </c>
      <c r="D366" s="18"/>
      <c r="E366" s="7">
        <v>15</v>
      </c>
      <c r="F366" s="14" t="s">
        <v>221</v>
      </c>
      <c r="G366" s="29">
        <v>2007</v>
      </c>
      <c r="H366" s="15">
        <v>1.7824074074074072E-3</v>
      </c>
      <c r="I366" s="16">
        <v>44661</v>
      </c>
      <c r="J366" s="17" t="s">
        <v>14</v>
      </c>
      <c r="K366" s="135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152" t="s">
        <v>43</v>
      </c>
      <c r="D367" s="18"/>
      <c r="E367" s="7">
        <v>16</v>
      </c>
      <c r="F367" s="14" t="s">
        <v>110</v>
      </c>
      <c r="G367" s="29">
        <v>1997</v>
      </c>
      <c r="H367" s="15">
        <v>1.7916666666666669E-3</v>
      </c>
      <c r="I367" s="16">
        <v>41350</v>
      </c>
      <c r="J367" s="17" t="s">
        <v>9</v>
      </c>
      <c r="K367" s="135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152" t="s">
        <v>43</v>
      </c>
      <c r="D368" s="18"/>
      <c r="E368" s="7">
        <v>17</v>
      </c>
      <c r="F368" s="14" t="s">
        <v>21</v>
      </c>
      <c r="G368" s="29">
        <v>1988</v>
      </c>
      <c r="H368" s="15">
        <v>1.8055555555555557E-3</v>
      </c>
      <c r="I368" s="16">
        <v>38431</v>
      </c>
      <c r="J368" s="17" t="s">
        <v>16</v>
      </c>
      <c r="K368" s="135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152" t="s">
        <v>43</v>
      </c>
      <c r="D369" s="18"/>
      <c r="E369" s="7">
        <v>18</v>
      </c>
      <c r="F369" s="14" t="s">
        <v>21</v>
      </c>
      <c r="G369" s="29">
        <v>1988</v>
      </c>
      <c r="H369" s="15">
        <v>1.8043981481481481E-3</v>
      </c>
      <c r="I369" s="16">
        <v>38788</v>
      </c>
      <c r="J369" s="17" t="s">
        <v>14</v>
      </c>
      <c r="K369" s="135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152" t="s">
        <v>43</v>
      </c>
      <c r="D370" s="18"/>
      <c r="E370" s="7">
        <v>19</v>
      </c>
      <c r="F370" s="14" t="s">
        <v>18</v>
      </c>
      <c r="G370" s="29">
        <v>1992</v>
      </c>
      <c r="H370" s="15">
        <v>1.8344907407407407E-3</v>
      </c>
      <c r="I370" s="16">
        <v>40615</v>
      </c>
      <c r="J370" s="17" t="s">
        <v>9</v>
      </c>
      <c r="K370" s="135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ht="15" x14ac:dyDescent="0.25">
      <c r="A371" s="113"/>
      <c r="B371" s="113"/>
      <c r="C371" s="152" t="s">
        <v>43</v>
      </c>
      <c r="D371" s="18"/>
      <c r="E371" s="37" t="s">
        <v>44</v>
      </c>
      <c r="F371" s="14" t="s">
        <v>31</v>
      </c>
      <c r="G371" s="29">
        <v>1984</v>
      </c>
      <c r="H371" s="19">
        <v>1.7002314814814814E-3</v>
      </c>
      <c r="I371" s="16">
        <v>39761</v>
      </c>
      <c r="J371" s="17" t="s">
        <v>77</v>
      </c>
      <c r="K371" s="135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152" t="s">
        <v>43</v>
      </c>
      <c r="D372" s="13"/>
      <c r="E372" s="37" t="s">
        <v>45</v>
      </c>
      <c r="F372" s="14" t="s">
        <v>31</v>
      </c>
      <c r="G372" s="29">
        <v>1984</v>
      </c>
      <c r="H372" s="15">
        <v>1.7060185185185184E-3</v>
      </c>
      <c r="I372" s="16">
        <v>41588</v>
      </c>
      <c r="J372" s="17" t="s">
        <v>16</v>
      </c>
      <c r="K372" s="135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x14ac:dyDescent="0.2">
      <c r="A373" s="113"/>
      <c r="B373" s="113"/>
      <c r="C373" s="152" t="s">
        <v>43</v>
      </c>
      <c r="D373" s="13"/>
      <c r="E373" s="37" t="s">
        <v>70</v>
      </c>
      <c r="F373" s="14" t="s">
        <v>31</v>
      </c>
      <c r="G373" s="29">
        <v>1984</v>
      </c>
      <c r="H373" s="15">
        <v>1.7013888888888892E-3</v>
      </c>
      <c r="I373" s="16">
        <v>42316</v>
      </c>
      <c r="J373" s="17" t="s">
        <v>16</v>
      </c>
      <c r="K373" s="135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152" t="s">
        <v>43</v>
      </c>
      <c r="D374" s="13"/>
      <c r="E374" s="7" t="s">
        <v>60</v>
      </c>
      <c r="F374" s="14" t="s">
        <v>31</v>
      </c>
      <c r="G374" s="29">
        <v>1984</v>
      </c>
      <c r="H374" s="15">
        <v>1.7430555555555552E-3</v>
      </c>
      <c r="I374" s="16">
        <v>43786</v>
      </c>
      <c r="J374" s="17" t="s">
        <v>176</v>
      </c>
      <c r="K374" s="135">
        <v>25</v>
      </c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134" t="s">
        <v>43</v>
      </c>
      <c r="D375" s="33"/>
      <c r="E375" s="33" t="s">
        <v>46</v>
      </c>
      <c r="F375" s="14" t="s">
        <v>188</v>
      </c>
      <c r="G375" s="29">
        <v>1972</v>
      </c>
      <c r="H375" s="15">
        <v>1.8541666666666665E-3</v>
      </c>
      <c r="I375" s="16">
        <v>42281</v>
      </c>
      <c r="J375" s="17" t="s">
        <v>77</v>
      </c>
      <c r="K375" s="135">
        <v>25</v>
      </c>
      <c r="L375" s="113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134" t="s">
        <v>43</v>
      </c>
      <c r="D376" s="13"/>
      <c r="E376" s="37" t="s">
        <v>47</v>
      </c>
      <c r="F376" s="14" t="s">
        <v>94</v>
      </c>
      <c r="G376" s="29">
        <v>1969</v>
      </c>
      <c r="H376" s="15">
        <v>2.1030092592592593E-3</v>
      </c>
      <c r="I376" s="16">
        <v>41917</v>
      </c>
      <c r="J376" s="17" t="s">
        <v>9</v>
      </c>
      <c r="K376" s="135">
        <v>25</v>
      </c>
      <c r="L376" s="113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152" t="s">
        <v>43</v>
      </c>
      <c r="D377" s="25"/>
      <c r="E377" s="7" t="s">
        <v>48</v>
      </c>
      <c r="F377" s="21" t="s">
        <v>96</v>
      </c>
      <c r="G377" s="36">
        <v>1962</v>
      </c>
      <c r="H377" s="22">
        <v>2.7326388888888891E-3</v>
      </c>
      <c r="I377" s="23">
        <v>41700</v>
      </c>
      <c r="J377" s="24" t="s">
        <v>9</v>
      </c>
      <c r="K377" s="150">
        <v>25</v>
      </c>
      <c r="L377" s="113"/>
      <c r="M377" s="113"/>
      <c r="N377" s="113"/>
      <c r="O377" s="113"/>
      <c r="P377" s="113"/>
      <c r="Q377" s="113"/>
      <c r="R377" s="113"/>
      <c r="S377" s="113"/>
      <c r="T377" s="113"/>
    </row>
    <row r="378" spans="1:20" ht="15" x14ac:dyDescent="0.25">
      <c r="A378" s="113"/>
      <c r="B378" s="113"/>
      <c r="C378" s="152" t="s">
        <v>43</v>
      </c>
      <c r="D378" s="12">
        <v>400</v>
      </c>
      <c r="E378" s="7">
        <v>13</v>
      </c>
      <c r="F378" s="8" t="s">
        <v>112</v>
      </c>
      <c r="G378" s="35">
        <v>2005</v>
      </c>
      <c r="H378" s="185">
        <v>3.8981481481481484E-3</v>
      </c>
      <c r="I378" s="10">
        <v>43408</v>
      </c>
      <c r="J378" s="11" t="s">
        <v>176</v>
      </c>
      <c r="K378" s="149">
        <v>25</v>
      </c>
      <c r="L378" s="113"/>
      <c r="M378" s="113"/>
      <c r="N378" s="113"/>
      <c r="O378" s="113"/>
      <c r="P378" s="113"/>
      <c r="Q378" s="113"/>
      <c r="R378" s="113"/>
      <c r="S378" s="113"/>
      <c r="T378" s="113"/>
    </row>
    <row r="379" spans="1:20" ht="15" x14ac:dyDescent="0.25">
      <c r="A379" s="113"/>
      <c r="B379" s="113"/>
      <c r="C379" s="152" t="s">
        <v>43</v>
      </c>
      <c r="D379" s="18"/>
      <c r="E379" s="7">
        <v>14</v>
      </c>
      <c r="F379" s="14" t="s">
        <v>268</v>
      </c>
      <c r="G379" s="29">
        <v>2005</v>
      </c>
      <c r="H379" s="187">
        <v>4.4074074074074076E-3</v>
      </c>
      <c r="I379" s="16">
        <v>43772</v>
      </c>
      <c r="J379" s="17" t="s">
        <v>176</v>
      </c>
      <c r="K379" s="135">
        <v>25</v>
      </c>
      <c r="L379" s="113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152" t="s">
        <v>43</v>
      </c>
      <c r="D380" s="18"/>
      <c r="E380" s="7">
        <v>15</v>
      </c>
      <c r="F380" s="14" t="s">
        <v>30</v>
      </c>
      <c r="G380" s="29">
        <v>1993</v>
      </c>
      <c r="H380" s="15">
        <v>4.4525462962962965E-3</v>
      </c>
      <c r="I380" s="16">
        <v>39600</v>
      </c>
      <c r="J380" s="17" t="s">
        <v>11</v>
      </c>
      <c r="K380" s="135">
        <v>25</v>
      </c>
      <c r="L380" s="113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152" t="s">
        <v>43</v>
      </c>
      <c r="D381" s="13"/>
      <c r="E381" s="7">
        <v>17</v>
      </c>
      <c r="F381" s="14" t="s">
        <v>21</v>
      </c>
      <c r="G381" s="29">
        <v>1988</v>
      </c>
      <c r="H381" s="15">
        <v>4.0046296296296297E-3</v>
      </c>
      <c r="I381" s="16">
        <v>38704</v>
      </c>
      <c r="J381" s="17" t="s">
        <v>9</v>
      </c>
      <c r="K381" s="135">
        <v>25</v>
      </c>
      <c r="L381" s="113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134" t="s">
        <v>43</v>
      </c>
      <c r="D382" s="33"/>
      <c r="E382" s="7">
        <v>19</v>
      </c>
      <c r="F382" s="14" t="s">
        <v>38</v>
      </c>
      <c r="G382" s="29">
        <v>1986</v>
      </c>
      <c r="H382" s="15">
        <v>4.0821759259259257E-3</v>
      </c>
      <c r="I382" s="16">
        <v>38494</v>
      </c>
      <c r="J382" s="17" t="s">
        <v>11</v>
      </c>
      <c r="K382" s="135">
        <v>25</v>
      </c>
      <c r="L382" s="113"/>
      <c r="M382" s="113"/>
      <c r="N382" s="113"/>
      <c r="O382" s="113"/>
      <c r="P382" s="113"/>
      <c r="Q382" s="113"/>
      <c r="R382" s="113"/>
      <c r="S382" s="113"/>
      <c r="T382" s="113"/>
    </row>
    <row r="383" spans="1:20" ht="15" thickBot="1" x14ac:dyDescent="0.25">
      <c r="A383" s="113"/>
      <c r="B383" s="113"/>
      <c r="C383" s="151" t="s">
        <v>43</v>
      </c>
      <c r="D383" s="41"/>
      <c r="E383" s="41" t="s">
        <v>44</v>
      </c>
      <c r="F383" s="43" t="s">
        <v>22</v>
      </c>
      <c r="G383" s="44">
        <v>1987</v>
      </c>
      <c r="H383" s="48">
        <v>4.1041666666666666E-3</v>
      </c>
      <c r="I383" s="45">
        <v>39600</v>
      </c>
      <c r="J383" s="46" t="s">
        <v>11</v>
      </c>
      <c r="K383" s="141">
        <v>25</v>
      </c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B384" s="113"/>
      <c r="C384" s="117"/>
      <c r="D384" s="117"/>
      <c r="E384" s="117"/>
      <c r="F384" s="119"/>
      <c r="G384" s="117"/>
      <c r="H384" s="120"/>
      <c r="I384" s="121"/>
      <c r="J384" s="118"/>
      <c r="K384" s="117"/>
    </row>
    <row r="385" spans="2:11" x14ac:dyDescent="0.2">
      <c r="B385" s="113"/>
      <c r="C385" s="117"/>
      <c r="D385" s="117"/>
      <c r="E385" s="117"/>
      <c r="F385" s="119"/>
      <c r="G385" s="117"/>
      <c r="H385" s="120"/>
      <c r="I385" s="121"/>
      <c r="J385" s="118"/>
      <c r="K385" s="117"/>
    </row>
    <row r="386" spans="2:11" x14ac:dyDescent="0.2">
      <c r="B386" s="113"/>
      <c r="C386" s="117"/>
      <c r="D386" s="117"/>
      <c r="E386" s="117"/>
      <c r="F386" s="119"/>
      <c r="G386" s="117"/>
      <c r="H386" s="120"/>
      <c r="I386" s="121"/>
      <c r="J386" s="118"/>
      <c r="K386" s="117"/>
    </row>
    <row r="387" spans="2:11" x14ac:dyDescent="0.2">
      <c r="B387" s="113"/>
      <c r="C387" s="117"/>
      <c r="D387" s="117"/>
      <c r="E387" s="117"/>
      <c r="F387" s="119"/>
      <c r="G387" s="117"/>
      <c r="H387" s="120"/>
      <c r="I387" s="121"/>
      <c r="J387" s="118"/>
      <c r="K387" s="117"/>
    </row>
    <row r="388" spans="2:11" x14ac:dyDescent="0.2">
      <c r="B388" s="113"/>
      <c r="C388" s="117"/>
      <c r="D388" s="117"/>
      <c r="E388" s="117"/>
      <c r="F388" s="119"/>
      <c r="G388" s="117"/>
      <c r="H388" s="120"/>
      <c r="I388" s="121"/>
      <c r="J388" s="118"/>
      <c r="K388" s="117"/>
    </row>
    <row r="389" spans="2:11" x14ac:dyDescent="0.2">
      <c r="B389" s="113"/>
      <c r="C389" s="117"/>
      <c r="D389" s="117"/>
      <c r="E389" s="117"/>
      <c r="F389" s="119"/>
      <c r="G389" s="117"/>
      <c r="H389" s="120"/>
      <c r="I389" s="121"/>
      <c r="J389" s="118"/>
      <c r="K389" s="117"/>
    </row>
    <row r="390" spans="2:11" x14ac:dyDescent="0.2">
      <c r="B390" s="113"/>
      <c r="C390" s="117"/>
      <c r="D390" s="117"/>
      <c r="E390" s="117"/>
      <c r="F390" s="119"/>
      <c r="G390" s="117"/>
      <c r="H390" s="120"/>
      <c r="I390" s="121"/>
      <c r="J390" s="118"/>
      <c r="K390" s="117"/>
    </row>
    <row r="391" spans="2:11" x14ac:dyDescent="0.2">
      <c r="B391" s="113"/>
      <c r="C391" s="117"/>
      <c r="D391" s="117"/>
      <c r="E391" s="117"/>
      <c r="F391" s="119"/>
      <c r="G391" s="117"/>
      <c r="H391" s="120"/>
      <c r="I391" s="121"/>
      <c r="J391" s="118"/>
      <c r="K391" s="117"/>
    </row>
    <row r="392" spans="2:11" x14ac:dyDescent="0.2">
      <c r="B392" s="113"/>
      <c r="C392" s="117"/>
      <c r="D392" s="117"/>
      <c r="E392" s="117"/>
      <c r="F392" s="119"/>
      <c r="G392" s="117"/>
      <c r="H392" s="120"/>
      <c r="I392" s="121"/>
      <c r="J392" s="118"/>
      <c r="K392" s="117"/>
    </row>
    <row r="393" spans="2:11" x14ac:dyDescent="0.2">
      <c r="C393" s="117"/>
      <c r="D393" s="117"/>
      <c r="E393" s="117"/>
      <c r="F393" s="119"/>
      <c r="G393" s="117"/>
      <c r="H393" s="120"/>
      <c r="I393" s="121"/>
      <c r="J393" s="118"/>
      <c r="K393" s="117"/>
    </row>
  </sheetData>
  <autoFilter ref="C6:K383" xr:uid="{00000000-0009-0000-0000-000001000000}">
    <sortState xmlns:xlrd2="http://schemas.microsoft.com/office/spreadsheetml/2017/richdata2" ref="C7:K383">
      <sortCondition ref="K6:K383"/>
    </sortState>
  </autoFilter>
  <mergeCells count="1">
    <mergeCell ref="F2:J3"/>
  </mergeCells>
  <phoneticPr fontId="0" type="noConversion"/>
  <hyperlinks>
    <hyperlink ref="F2:J3" location="KOPBLAD!A1" tooltip="NAAR KOPBLAD" display="NAAR KOPBLAD" xr:uid="{00000000-0004-0000-0100-000000000000}"/>
  </hyperlinks>
  <pageMargins left="0.75" right="0.75" top="1" bottom="1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  <pageSetUpPr fitToPage="1"/>
  </sheetPr>
  <dimension ref="A1:T198"/>
  <sheetViews>
    <sheetView topLeftCell="C1" zoomScaleNormal="100" workbookViewId="0">
      <pane ySplit="6" topLeftCell="A115" activePane="bottomLeft" state="frozen"/>
      <selection pane="bottomLeft" activeCell="F2" sqref="F2:J3"/>
    </sheetView>
  </sheetViews>
  <sheetFormatPr defaultRowHeight="14.25" x14ac:dyDescent="0.2"/>
  <cols>
    <col min="3" max="3" width="12.7109375" style="29" customWidth="1"/>
    <col min="4" max="4" width="8.28515625" style="29" customWidth="1"/>
    <col min="5" max="5" width="7.1406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20.7109375" style="17" customWidth="1"/>
    <col min="11" max="11" width="14.140625" style="29" customWidth="1"/>
  </cols>
  <sheetData>
    <row r="1" spans="1:20" ht="15" thickBot="1" x14ac:dyDescent="0.25">
      <c r="A1" s="124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7" t="s">
        <v>164</v>
      </c>
      <c r="G2" s="218"/>
      <c r="H2" s="218"/>
      <c r="I2" s="218"/>
      <c r="J2" s="219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0"/>
      <c r="G3" s="221"/>
      <c r="H3" s="221"/>
      <c r="I3" s="221"/>
      <c r="J3" s="222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77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75</v>
      </c>
      <c r="G7" s="35">
        <v>2000</v>
      </c>
      <c r="H7" s="28">
        <v>6.3009259259259257E-4</v>
      </c>
      <c r="I7" s="10">
        <v>39488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9</v>
      </c>
      <c r="F8" s="14" t="s">
        <v>201</v>
      </c>
      <c r="G8" s="29">
        <v>2007</v>
      </c>
      <c r="H8" s="26">
        <v>5.7349537037037037E-4</v>
      </c>
      <c r="I8" s="16">
        <v>42421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10</v>
      </c>
      <c r="F9" s="14" t="s">
        <v>196</v>
      </c>
      <c r="G9" s="29">
        <v>2007</v>
      </c>
      <c r="H9" s="26">
        <v>4.9004629629629637E-4</v>
      </c>
      <c r="I9" s="16">
        <v>42778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11</v>
      </c>
      <c r="F10" s="14" t="s">
        <v>221</v>
      </c>
      <c r="G10" s="29">
        <v>2007</v>
      </c>
      <c r="H10" s="26">
        <v>4.7881944444444447E-4</v>
      </c>
      <c r="I10" s="16">
        <v>43135</v>
      </c>
      <c r="J10" s="17" t="s">
        <v>77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12</v>
      </c>
      <c r="F11" s="14" t="s">
        <v>221</v>
      </c>
      <c r="G11" s="29">
        <v>2007</v>
      </c>
      <c r="H11" s="26">
        <v>4.1099537037037038E-4</v>
      </c>
      <c r="I11" s="16">
        <v>43618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13</v>
      </c>
      <c r="F12" s="14" t="s">
        <v>225</v>
      </c>
      <c r="G12" s="29">
        <v>2005</v>
      </c>
      <c r="H12" s="26">
        <v>4.2175925925925926E-4</v>
      </c>
      <c r="I12" s="16">
        <v>43135</v>
      </c>
      <c r="J12" s="17" t="s">
        <v>77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14</v>
      </c>
      <c r="F13" s="14" t="s">
        <v>20</v>
      </c>
      <c r="G13" s="29">
        <v>1990</v>
      </c>
      <c r="H13" s="26">
        <v>4.2499999999999998E-4</v>
      </c>
      <c r="I13" s="16">
        <v>38025</v>
      </c>
      <c r="J13" s="17" t="s">
        <v>15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15</v>
      </c>
      <c r="F14" s="14" t="s">
        <v>314</v>
      </c>
      <c r="G14" s="29">
        <v>2007</v>
      </c>
      <c r="H14" s="26">
        <v>4.0266203703703704E-4</v>
      </c>
      <c r="I14" s="16">
        <v>44710</v>
      </c>
      <c r="J14" s="17" t="s">
        <v>77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16</v>
      </c>
      <c r="F15" s="14" t="s">
        <v>18</v>
      </c>
      <c r="G15" s="29">
        <v>1992</v>
      </c>
      <c r="H15" s="26">
        <v>3.9594907407407412E-4</v>
      </c>
      <c r="I15" s="16">
        <v>39488</v>
      </c>
      <c r="J15" s="17" t="s">
        <v>12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17</v>
      </c>
      <c r="F16" s="14" t="s">
        <v>31</v>
      </c>
      <c r="G16" s="29">
        <v>1984</v>
      </c>
      <c r="H16" s="26">
        <v>4.0173611111111112E-4</v>
      </c>
      <c r="I16" s="16">
        <v>37052</v>
      </c>
      <c r="J16" s="17" t="s">
        <v>15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18</v>
      </c>
      <c r="F17" s="14" t="s">
        <v>31</v>
      </c>
      <c r="G17" s="29">
        <v>1984</v>
      </c>
      <c r="H17" s="26">
        <v>4.0138888888888885E-4</v>
      </c>
      <c r="I17" s="16">
        <v>37416</v>
      </c>
      <c r="J17" s="17" t="s">
        <v>185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x14ac:dyDescent="0.2">
      <c r="A18" s="113"/>
      <c r="B18" s="113"/>
      <c r="C18" s="134" t="s">
        <v>39</v>
      </c>
      <c r="D18" s="13"/>
      <c r="E18" s="7">
        <v>19</v>
      </c>
      <c r="F18" s="14" t="s">
        <v>18</v>
      </c>
      <c r="G18" s="29">
        <v>1992</v>
      </c>
      <c r="H18" s="26">
        <v>4.164351851851851E-4</v>
      </c>
      <c r="I18" s="16">
        <v>40587</v>
      </c>
      <c r="J18" s="17" t="s">
        <v>13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37" t="s">
        <v>44</v>
      </c>
      <c r="F19" s="14" t="s">
        <v>31</v>
      </c>
      <c r="G19" s="29">
        <v>1984</v>
      </c>
      <c r="H19" s="26">
        <v>4.0069444444444441E-4</v>
      </c>
      <c r="I19" s="16">
        <v>38396</v>
      </c>
      <c r="J19" s="17" t="s">
        <v>15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5" x14ac:dyDescent="0.25">
      <c r="A20" s="113"/>
      <c r="B20" s="113"/>
      <c r="C20" s="134" t="s">
        <v>39</v>
      </c>
      <c r="D20" s="13"/>
      <c r="E20" s="37" t="s">
        <v>60</v>
      </c>
      <c r="F20" s="14" t="s">
        <v>31</v>
      </c>
      <c r="G20" s="29">
        <v>1984</v>
      </c>
      <c r="H20" s="58">
        <v>3.8252314814814811E-4</v>
      </c>
      <c r="I20" s="16">
        <v>41672</v>
      </c>
      <c r="J20" s="17" t="s">
        <v>12</v>
      </c>
      <c r="K20" s="135">
        <v>50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37" t="s">
        <v>46</v>
      </c>
      <c r="F21" s="14" t="s">
        <v>85</v>
      </c>
      <c r="G21" s="29">
        <v>1969</v>
      </c>
      <c r="H21" s="26">
        <v>4.6099537037037035E-4</v>
      </c>
      <c r="I21" s="16">
        <v>40230</v>
      </c>
      <c r="J21" s="17" t="s">
        <v>13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20"/>
      <c r="E22" s="7" t="s">
        <v>47</v>
      </c>
      <c r="F22" s="21" t="s">
        <v>94</v>
      </c>
      <c r="G22" s="36">
        <v>1969</v>
      </c>
      <c r="H22" s="32">
        <v>4.5081018518518517E-4</v>
      </c>
      <c r="I22" s="23">
        <v>42421</v>
      </c>
      <c r="J22" s="24" t="s">
        <v>12</v>
      </c>
      <c r="K22" s="150">
        <v>50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>
        <v>100</v>
      </c>
      <c r="E23" s="7">
        <v>10</v>
      </c>
      <c r="F23" s="14" t="s">
        <v>221</v>
      </c>
      <c r="G23" s="29">
        <v>2007</v>
      </c>
      <c r="H23" s="26">
        <v>1.0350694444444444E-3</v>
      </c>
      <c r="I23" s="16">
        <v>43079</v>
      </c>
      <c r="J23" s="17" t="s">
        <v>12</v>
      </c>
      <c r="K23" s="135">
        <v>50</v>
      </c>
      <c r="L23" s="113"/>
      <c r="M23" s="125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>
        <v>11</v>
      </c>
      <c r="F24" s="14" t="s">
        <v>225</v>
      </c>
      <c r="G24" s="29">
        <v>2005</v>
      </c>
      <c r="H24" s="26">
        <v>1.0144675925925926E-3</v>
      </c>
      <c r="I24" s="16">
        <v>42715</v>
      </c>
      <c r="J24" s="17" t="s">
        <v>12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>
        <v>12</v>
      </c>
      <c r="F25" s="14" t="s">
        <v>112</v>
      </c>
      <c r="G25" s="29">
        <v>2005</v>
      </c>
      <c r="H25" s="26">
        <v>9.2627314814814818E-4</v>
      </c>
      <c r="I25" s="16">
        <v>43079</v>
      </c>
      <c r="J25" s="17" t="s">
        <v>12</v>
      </c>
      <c r="K25" s="135">
        <v>50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>
        <v>13</v>
      </c>
      <c r="F26" s="14" t="s">
        <v>71</v>
      </c>
      <c r="G26" s="29">
        <v>1993</v>
      </c>
      <c r="H26" s="26">
        <v>9.967592592592593E-4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>
        <v>14</v>
      </c>
      <c r="F27" s="14" t="s">
        <v>18</v>
      </c>
      <c r="G27" s="29">
        <v>1992</v>
      </c>
      <c r="H27" s="26">
        <v>9.0960648148148162E-4</v>
      </c>
      <c r="I27" s="16">
        <v>38802</v>
      </c>
      <c r="J27" s="17" t="s">
        <v>69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>
        <v>15</v>
      </c>
      <c r="F28" s="14" t="s">
        <v>314</v>
      </c>
      <c r="G28" s="29">
        <v>2007</v>
      </c>
      <c r="H28" s="26">
        <v>8.9479166666666667E-4</v>
      </c>
      <c r="I28" s="16">
        <v>44710</v>
      </c>
      <c r="J28" s="17" t="s">
        <v>77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13"/>
      <c r="E29" s="7">
        <v>16</v>
      </c>
      <c r="F29" s="14" t="s">
        <v>110</v>
      </c>
      <c r="G29" s="29">
        <v>1997</v>
      </c>
      <c r="H29" s="26">
        <v>8.8807870370370375E-4</v>
      </c>
      <c r="I29" s="16">
        <v>41616</v>
      </c>
      <c r="J29" s="17" t="s">
        <v>12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17</v>
      </c>
      <c r="F30" s="14" t="s">
        <v>91</v>
      </c>
      <c r="G30" s="29">
        <v>1996</v>
      </c>
      <c r="H30" s="26">
        <v>9.277777777777778E-4</v>
      </c>
      <c r="I30" s="16">
        <v>41616</v>
      </c>
      <c r="J30" s="17" t="s">
        <v>12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18</v>
      </c>
      <c r="F31" s="14" t="s">
        <v>18</v>
      </c>
      <c r="G31" s="29">
        <v>1992</v>
      </c>
      <c r="H31" s="26">
        <v>8.7384259259259262E-4</v>
      </c>
      <c r="I31" s="16">
        <v>40360</v>
      </c>
      <c r="J31" s="17" t="s">
        <v>100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19</v>
      </c>
      <c r="F32" s="14" t="s">
        <v>31</v>
      </c>
      <c r="G32" s="29">
        <v>1984</v>
      </c>
      <c r="H32" s="26">
        <v>8.833333333333333E-4</v>
      </c>
      <c r="I32" s="16">
        <v>37969</v>
      </c>
      <c r="J32" s="17" t="s">
        <v>15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" x14ac:dyDescent="0.25">
      <c r="A33" s="113"/>
      <c r="B33" s="113"/>
      <c r="C33" s="134" t="s">
        <v>39</v>
      </c>
      <c r="D33" s="13"/>
      <c r="E33" s="7" t="s">
        <v>44</v>
      </c>
      <c r="F33" s="14" t="s">
        <v>31</v>
      </c>
      <c r="G33" s="29">
        <v>1984</v>
      </c>
      <c r="H33" s="27">
        <v>8.3472222222222227E-4</v>
      </c>
      <c r="I33" s="16">
        <v>39796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37" t="s">
        <v>45</v>
      </c>
      <c r="F34" s="14" t="s">
        <v>36</v>
      </c>
      <c r="G34" s="29">
        <v>1978</v>
      </c>
      <c r="H34" s="26">
        <v>1.0343749999999999E-3</v>
      </c>
      <c r="I34" s="16">
        <v>38333</v>
      </c>
      <c r="J34" s="17" t="s">
        <v>15</v>
      </c>
      <c r="K34" s="135">
        <v>50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37" t="s">
        <v>60</v>
      </c>
      <c r="F35" s="14" t="s">
        <v>85</v>
      </c>
      <c r="G35" s="29">
        <v>1969</v>
      </c>
      <c r="H35" s="26">
        <v>1.0023148148148148E-3</v>
      </c>
      <c r="I35" s="16">
        <v>39796</v>
      </c>
      <c r="J35" s="17" t="s">
        <v>12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37" t="s">
        <v>46</v>
      </c>
      <c r="F36" s="30" t="s">
        <v>94</v>
      </c>
      <c r="G36" s="29">
        <v>1969</v>
      </c>
      <c r="H36" s="26">
        <v>9.9467592592592598E-4</v>
      </c>
      <c r="I36" s="16">
        <v>41616</v>
      </c>
      <c r="J36" s="17" t="s">
        <v>12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20"/>
      <c r="E37" s="7" t="s">
        <v>47</v>
      </c>
      <c r="F37" s="21" t="s">
        <v>94</v>
      </c>
      <c r="G37" s="36">
        <v>1969</v>
      </c>
      <c r="H37" s="32">
        <v>9.6666666666666656E-4</v>
      </c>
      <c r="I37" s="23">
        <v>42164</v>
      </c>
      <c r="J37" s="24" t="s">
        <v>208</v>
      </c>
      <c r="K37" s="150">
        <v>50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>
        <v>200</v>
      </c>
      <c r="E38" s="7">
        <v>12</v>
      </c>
      <c r="F38" s="14" t="s">
        <v>112</v>
      </c>
      <c r="G38" s="29">
        <v>2005</v>
      </c>
      <c r="H38" s="26">
        <v>1.90625E-3</v>
      </c>
      <c r="I38" s="16">
        <v>43079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13</v>
      </c>
      <c r="F39" s="14" t="s">
        <v>108</v>
      </c>
      <c r="G39" s="29">
        <v>2004</v>
      </c>
      <c r="H39" s="26">
        <v>2.1266203703703703E-3</v>
      </c>
      <c r="I39" s="16">
        <v>43079</v>
      </c>
      <c r="J39" s="17" t="s">
        <v>12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" x14ac:dyDescent="0.25">
      <c r="A40" s="113"/>
      <c r="B40" s="113"/>
      <c r="C40" s="134" t="s">
        <v>39</v>
      </c>
      <c r="D40" s="13"/>
      <c r="E40" s="7">
        <v>14</v>
      </c>
      <c r="F40" s="14" t="s">
        <v>258</v>
      </c>
      <c r="G40" s="29">
        <v>2005</v>
      </c>
      <c r="H40" s="58" t="s">
        <v>259</v>
      </c>
      <c r="I40" s="16">
        <v>43555</v>
      </c>
      <c r="J40" s="17" t="s">
        <v>77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15</v>
      </c>
      <c r="F41" s="14" t="s">
        <v>168</v>
      </c>
      <c r="G41" s="29">
        <v>2001</v>
      </c>
      <c r="H41" s="26">
        <v>1.9690972222222223E-3</v>
      </c>
      <c r="I41" s="16">
        <v>42715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>
        <v>16</v>
      </c>
      <c r="F42" s="14" t="s">
        <v>168</v>
      </c>
      <c r="G42" s="29">
        <v>2001</v>
      </c>
      <c r="H42" s="26">
        <v>1.9991898148148148E-3</v>
      </c>
      <c r="I42" s="16">
        <v>43079</v>
      </c>
      <c r="J42" s="17" t="s">
        <v>12</v>
      </c>
      <c r="K42" s="135">
        <v>50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>
        <v>17</v>
      </c>
      <c r="F43" s="14" t="s">
        <v>95</v>
      </c>
      <c r="G43" s="29">
        <v>1998</v>
      </c>
      <c r="H43" s="26">
        <v>2.0818287037037038E-3</v>
      </c>
      <c r="I43" s="16">
        <v>42351</v>
      </c>
      <c r="J43" s="17" t="s">
        <v>12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134" t="s">
        <v>39</v>
      </c>
      <c r="D44" s="13"/>
      <c r="E44" s="7">
        <v>18</v>
      </c>
      <c r="F44" s="14" t="s">
        <v>22</v>
      </c>
      <c r="G44" s="29">
        <v>1987</v>
      </c>
      <c r="H44" s="186">
        <v>1.883101851851852E-3</v>
      </c>
      <c r="I44" s="16">
        <v>38458</v>
      </c>
      <c r="J44" s="17" t="s">
        <v>58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>
        <v>19</v>
      </c>
      <c r="F45" s="14" t="s">
        <v>184</v>
      </c>
      <c r="G45" s="29">
        <v>1995</v>
      </c>
      <c r="H45" s="26">
        <v>2.1814814814814817E-3</v>
      </c>
      <c r="I45" s="16">
        <v>41980</v>
      </c>
      <c r="J45" s="17" t="s">
        <v>12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44</v>
      </c>
      <c r="F46" s="14" t="s">
        <v>21</v>
      </c>
      <c r="G46" s="29">
        <v>1988</v>
      </c>
      <c r="H46" s="26">
        <v>2.032175925925926E-3</v>
      </c>
      <c r="I46" s="16">
        <v>39631</v>
      </c>
      <c r="J46" s="17" t="s">
        <v>80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5" thickBot="1" x14ac:dyDescent="0.25">
      <c r="A47" s="113"/>
      <c r="B47" s="113"/>
      <c r="C47" s="151" t="s">
        <v>39</v>
      </c>
      <c r="D47" s="41"/>
      <c r="E47" s="42" t="s">
        <v>47</v>
      </c>
      <c r="F47" s="43" t="s">
        <v>94</v>
      </c>
      <c r="G47" s="44">
        <v>1969</v>
      </c>
      <c r="H47" s="54">
        <v>2.1848379629629631E-3</v>
      </c>
      <c r="I47" s="45">
        <v>42903</v>
      </c>
      <c r="J47" s="46" t="s">
        <v>231</v>
      </c>
      <c r="K47" s="141">
        <v>50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52" t="s">
        <v>40</v>
      </c>
      <c r="D48" s="13">
        <v>50</v>
      </c>
      <c r="E48" s="20">
        <v>8</v>
      </c>
      <c r="F48" s="14" t="s">
        <v>179</v>
      </c>
      <c r="G48" s="29">
        <v>2006</v>
      </c>
      <c r="H48" s="26">
        <v>6.590277777777778E-4</v>
      </c>
      <c r="I48" s="16">
        <v>41931</v>
      </c>
      <c r="J48" s="17" t="s">
        <v>172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52" t="s">
        <v>40</v>
      </c>
      <c r="D49" s="13"/>
      <c r="E49" s="7">
        <v>9</v>
      </c>
      <c r="F49" s="14" t="s">
        <v>112</v>
      </c>
      <c r="G49" s="29">
        <v>2005</v>
      </c>
      <c r="H49" s="26">
        <v>5.929398148148148E-4</v>
      </c>
      <c r="I49" s="16">
        <v>41931</v>
      </c>
      <c r="J49" s="17" t="s">
        <v>172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52" t="s">
        <v>40</v>
      </c>
      <c r="D50" s="13"/>
      <c r="E50" s="7">
        <v>10</v>
      </c>
      <c r="F50" s="14" t="s">
        <v>83</v>
      </c>
      <c r="G50" s="29">
        <v>1998</v>
      </c>
      <c r="H50" s="26">
        <v>5.3321759259259262E-4</v>
      </c>
      <c r="I50" s="16">
        <v>39796</v>
      </c>
      <c r="J50" s="17" t="s">
        <v>12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52" t="s">
        <v>40</v>
      </c>
      <c r="D51" s="13"/>
      <c r="E51" s="7">
        <v>11</v>
      </c>
      <c r="F51" s="14" t="s">
        <v>83</v>
      </c>
      <c r="G51" s="29">
        <v>1998</v>
      </c>
      <c r="H51" s="26">
        <v>5.0833333333333329E-4</v>
      </c>
      <c r="I51" s="16">
        <v>40160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52" t="s">
        <v>40</v>
      </c>
      <c r="D52" s="13"/>
      <c r="E52" s="7">
        <v>12</v>
      </c>
      <c r="F52" s="14" t="s">
        <v>83</v>
      </c>
      <c r="G52" s="29">
        <v>1998</v>
      </c>
      <c r="H52" s="26">
        <v>4.8194444444444451E-4</v>
      </c>
      <c r="I52" s="16">
        <v>40230</v>
      </c>
      <c r="J52" s="17" t="s">
        <v>13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52" t="s">
        <v>40</v>
      </c>
      <c r="D53" s="13"/>
      <c r="E53" s="7">
        <v>13</v>
      </c>
      <c r="F53" s="14" t="s">
        <v>75</v>
      </c>
      <c r="G53" s="29">
        <v>2000</v>
      </c>
      <c r="H53" s="26">
        <v>4.6875000000000004E-4</v>
      </c>
      <c r="I53" s="16">
        <v>41308</v>
      </c>
      <c r="J53" s="17" t="s">
        <v>77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52" t="s">
        <v>40</v>
      </c>
      <c r="D54" s="13"/>
      <c r="E54" s="7">
        <v>14</v>
      </c>
      <c r="F54" s="14" t="s">
        <v>257</v>
      </c>
      <c r="G54" s="29">
        <v>2005</v>
      </c>
      <c r="H54" s="26">
        <v>4.5740740740740746E-4</v>
      </c>
      <c r="I54" s="16">
        <v>43555</v>
      </c>
      <c r="J54" s="17" t="s">
        <v>77</v>
      </c>
      <c r="K54" s="135">
        <v>50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52" t="s">
        <v>40</v>
      </c>
      <c r="D55" s="13"/>
      <c r="E55" s="7">
        <v>15</v>
      </c>
      <c r="F55" s="14" t="s">
        <v>221</v>
      </c>
      <c r="G55" s="29">
        <v>2007</v>
      </c>
      <c r="H55" s="26">
        <v>4.627314814814815E-4</v>
      </c>
      <c r="I55" s="16" t="s">
        <v>336</v>
      </c>
      <c r="J55" s="17" t="s">
        <v>337</v>
      </c>
      <c r="K55" s="135" t="s">
        <v>240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52" t="s">
        <v>40</v>
      </c>
      <c r="D56" s="13"/>
      <c r="E56" s="7">
        <v>16</v>
      </c>
      <c r="F56" s="14" t="s">
        <v>21</v>
      </c>
      <c r="G56" s="29">
        <v>1988</v>
      </c>
      <c r="H56" s="26">
        <v>4.3217592592592597E-4</v>
      </c>
      <c r="I56" s="16">
        <v>38025</v>
      </c>
      <c r="J56" s="17" t="s">
        <v>15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52" t="s">
        <v>40</v>
      </c>
      <c r="D57" s="13"/>
      <c r="E57" s="7">
        <v>17</v>
      </c>
      <c r="F57" s="14" t="s">
        <v>21</v>
      </c>
      <c r="G57" s="29">
        <v>1988</v>
      </c>
      <c r="H57" s="26">
        <v>4.3136574074074079E-4</v>
      </c>
      <c r="I57" s="16">
        <v>38459</v>
      </c>
      <c r="J57" s="17" t="s">
        <v>58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" x14ac:dyDescent="0.25">
      <c r="A58" s="113"/>
      <c r="B58" s="113"/>
      <c r="C58" s="152" t="s">
        <v>40</v>
      </c>
      <c r="D58" s="13"/>
      <c r="E58" s="7">
        <v>18</v>
      </c>
      <c r="F58" s="14" t="s">
        <v>91</v>
      </c>
      <c r="G58" s="29">
        <v>1996</v>
      </c>
      <c r="H58" s="58">
        <v>4.2060185185185185E-4</v>
      </c>
      <c r="I58" s="16">
        <v>41980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52" t="s">
        <v>40</v>
      </c>
      <c r="D59" s="13"/>
      <c r="E59" s="7">
        <v>19</v>
      </c>
      <c r="F59" s="14" t="s">
        <v>21</v>
      </c>
      <c r="G59" s="29">
        <v>1988</v>
      </c>
      <c r="H59" s="26">
        <v>4.4236111111111109E-4</v>
      </c>
      <c r="I59" s="16">
        <v>39124</v>
      </c>
      <c r="J59" s="17" t="s">
        <v>12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52" t="s">
        <v>40</v>
      </c>
      <c r="D60" s="13"/>
      <c r="E60" s="7" t="s">
        <v>44</v>
      </c>
      <c r="F60" s="14" t="s">
        <v>21</v>
      </c>
      <c r="G60" s="29">
        <v>1988</v>
      </c>
      <c r="H60" s="26">
        <v>4.2719907407407404E-4</v>
      </c>
      <c r="I60" s="16">
        <v>39631</v>
      </c>
      <c r="J60" s="17" t="s">
        <v>80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52" t="s">
        <v>40</v>
      </c>
      <c r="D61" s="13"/>
      <c r="E61" s="7" t="s">
        <v>46</v>
      </c>
      <c r="F61" s="14" t="s">
        <v>85</v>
      </c>
      <c r="G61" s="29">
        <v>1969</v>
      </c>
      <c r="H61" s="26">
        <v>5.0578703703703712E-4</v>
      </c>
      <c r="I61" s="16">
        <v>40230</v>
      </c>
      <c r="J61" s="17" t="s">
        <v>13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152" t="s">
        <v>40</v>
      </c>
      <c r="D62" s="13"/>
      <c r="E62" s="7" t="s">
        <v>47</v>
      </c>
      <c r="F62" s="14" t="s">
        <v>94</v>
      </c>
      <c r="G62" s="29">
        <v>1969</v>
      </c>
      <c r="H62" s="26">
        <v>5.3414351851851854E-4</v>
      </c>
      <c r="I62" s="16">
        <v>42421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52" t="s">
        <v>40</v>
      </c>
      <c r="D63" s="6">
        <v>100</v>
      </c>
      <c r="E63" s="7">
        <v>9</v>
      </c>
      <c r="F63" s="8" t="s">
        <v>54</v>
      </c>
      <c r="G63" s="35">
        <v>1996</v>
      </c>
      <c r="H63" s="28">
        <v>1.719212962962963E-3</v>
      </c>
      <c r="I63" s="10">
        <v>38458</v>
      </c>
      <c r="J63" s="11" t="s">
        <v>58</v>
      </c>
      <c r="K63" s="149">
        <v>50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52" t="s">
        <v>40</v>
      </c>
      <c r="D64" s="13"/>
      <c r="E64" s="7">
        <v>10</v>
      </c>
      <c r="F64" s="14" t="s">
        <v>83</v>
      </c>
      <c r="G64" s="29">
        <v>1998</v>
      </c>
      <c r="H64" s="26">
        <v>1.1594907407407407E-3</v>
      </c>
      <c r="I64" s="16">
        <v>39796</v>
      </c>
      <c r="J64" s="17" t="s">
        <v>77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52" t="s">
        <v>40</v>
      </c>
      <c r="D65" s="13"/>
      <c r="E65" s="7">
        <v>11</v>
      </c>
      <c r="F65" s="14" t="s">
        <v>83</v>
      </c>
      <c r="G65" s="29">
        <v>1998</v>
      </c>
      <c r="H65" s="26">
        <v>1.0993055555555554E-3</v>
      </c>
      <c r="I65" s="16">
        <v>40160</v>
      </c>
      <c r="J65" s="17" t="s">
        <v>12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52" t="s">
        <v>40</v>
      </c>
      <c r="D66" s="13"/>
      <c r="E66" s="7">
        <v>12</v>
      </c>
      <c r="F66" s="14" t="s">
        <v>18</v>
      </c>
      <c r="G66" s="29">
        <v>1992</v>
      </c>
      <c r="H66" s="26">
        <v>1.0371527777777777E-3</v>
      </c>
      <c r="I66" s="16">
        <v>38333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52" t="s">
        <v>40</v>
      </c>
      <c r="D67" s="13"/>
      <c r="E67" s="7">
        <v>13</v>
      </c>
      <c r="F67" s="14" t="s">
        <v>18</v>
      </c>
      <c r="G67" s="29">
        <v>1992</v>
      </c>
      <c r="H67" s="26">
        <v>1.029398148148148E-3</v>
      </c>
      <c r="I67" s="16">
        <v>38697</v>
      </c>
      <c r="J67" s="17" t="s">
        <v>15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52" t="s">
        <v>40</v>
      </c>
      <c r="D68" s="13"/>
      <c r="E68" s="7">
        <v>14</v>
      </c>
      <c r="F68" s="14" t="s">
        <v>21</v>
      </c>
      <c r="G68" s="29">
        <v>1988</v>
      </c>
      <c r="H68" s="26">
        <v>9.6412037037037039E-4</v>
      </c>
      <c r="I68" s="16">
        <v>37598</v>
      </c>
      <c r="J68" s="17" t="s">
        <v>15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52" t="s">
        <v>40</v>
      </c>
      <c r="D69" s="13"/>
      <c r="E69" s="7">
        <v>15</v>
      </c>
      <c r="F69" s="14" t="s">
        <v>21</v>
      </c>
      <c r="G69" s="29">
        <v>1988</v>
      </c>
      <c r="H69" s="26">
        <v>9.638888888888888E-4</v>
      </c>
      <c r="I69" s="16">
        <v>37933</v>
      </c>
      <c r="J69" s="17" t="s">
        <v>209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52" t="s">
        <v>40</v>
      </c>
      <c r="D70" s="13"/>
      <c r="E70" s="7">
        <v>16</v>
      </c>
      <c r="F70" s="14" t="s">
        <v>21</v>
      </c>
      <c r="G70" s="29">
        <v>1988</v>
      </c>
      <c r="H70" s="26">
        <v>9.5833333333333328E-4</v>
      </c>
      <c r="I70" s="16">
        <v>38333</v>
      </c>
      <c r="J70" s="17" t="s">
        <v>15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" x14ac:dyDescent="0.25">
      <c r="A71" s="113"/>
      <c r="B71" s="113"/>
      <c r="C71" s="152" t="s">
        <v>40</v>
      </c>
      <c r="D71" s="13"/>
      <c r="E71" s="7">
        <v>17</v>
      </c>
      <c r="F71" s="14" t="s">
        <v>91</v>
      </c>
      <c r="G71" s="29">
        <v>1996</v>
      </c>
      <c r="H71" s="58">
        <v>9.4849537037037027E-4</v>
      </c>
      <c r="I71" s="16">
        <v>41616</v>
      </c>
      <c r="J71" s="17" t="s">
        <v>12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52" t="s">
        <v>40</v>
      </c>
      <c r="D72" s="13"/>
      <c r="E72" s="7">
        <v>18</v>
      </c>
      <c r="F72" s="14" t="s">
        <v>21</v>
      </c>
      <c r="G72" s="29">
        <v>1988</v>
      </c>
      <c r="H72" s="26">
        <v>9.8784722222222221E-4</v>
      </c>
      <c r="I72" s="16">
        <v>39061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52" t="s">
        <v>40</v>
      </c>
      <c r="D73" s="13"/>
      <c r="E73" s="7">
        <v>19</v>
      </c>
      <c r="F73" s="14" t="s">
        <v>21</v>
      </c>
      <c r="G73" s="29">
        <v>1988</v>
      </c>
      <c r="H73" s="26">
        <v>9.5451388888888886E-4</v>
      </c>
      <c r="I73" s="16">
        <v>39432</v>
      </c>
      <c r="J73" s="17" t="s">
        <v>12</v>
      </c>
      <c r="K73" s="135">
        <v>50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40</v>
      </c>
      <c r="D74" s="13"/>
      <c r="E74" s="37" t="s">
        <v>44</v>
      </c>
      <c r="F74" s="14" t="s">
        <v>21</v>
      </c>
      <c r="G74" s="29">
        <v>1988</v>
      </c>
      <c r="H74" s="26">
        <v>9.6805555555555566E-4</v>
      </c>
      <c r="I74" s="16">
        <v>39630</v>
      </c>
      <c r="J74" s="17" t="s">
        <v>80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40</v>
      </c>
      <c r="D75" s="13"/>
      <c r="E75" s="37" t="s">
        <v>46</v>
      </c>
      <c r="F75" s="14" t="s">
        <v>85</v>
      </c>
      <c r="G75" s="29">
        <v>1969</v>
      </c>
      <c r="H75" s="26">
        <v>1.0927083333333333E-3</v>
      </c>
      <c r="I75" s="16">
        <v>40160</v>
      </c>
      <c r="J75" s="17" t="s">
        <v>12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152" t="s">
        <v>40</v>
      </c>
      <c r="D76" s="20"/>
      <c r="E76" s="7" t="s">
        <v>47</v>
      </c>
      <c r="F76" s="21" t="s">
        <v>94</v>
      </c>
      <c r="G76" s="36">
        <v>1969</v>
      </c>
      <c r="H76" s="32">
        <v>1.1568287037037038E-3</v>
      </c>
      <c r="I76" s="23">
        <v>42421</v>
      </c>
      <c r="J76" s="24" t="s">
        <v>12</v>
      </c>
      <c r="K76" s="150">
        <v>50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52" t="s">
        <v>40</v>
      </c>
      <c r="D77" s="6">
        <v>200</v>
      </c>
      <c r="E77" s="7">
        <v>11</v>
      </c>
      <c r="F77" s="8" t="s">
        <v>34</v>
      </c>
      <c r="G77" s="35">
        <v>1988</v>
      </c>
      <c r="H77" s="28">
        <v>2.7684027777777776E-3</v>
      </c>
      <c r="I77" s="10">
        <v>38458</v>
      </c>
      <c r="J77" s="11" t="s">
        <v>58</v>
      </c>
      <c r="K77" s="149">
        <v>50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52" t="s">
        <v>40</v>
      </c>
      <c r="D78" s="13"/>
      <c r="E78" s="7">
        <v>12</v>
      </c>
      <c r="F78" s="14" t="s">
        <v>237</v>
      </c>
      <c r="G78" s="29">
        <v>2005</v>
      </c>
      <c r="H78" s="26">
        <v>2.2957175925925927E-3</v>
      </c>
      <c r="I78" s="16">
        <v>43079</v>
      </c>
      <c r="J78" s="17" t="s">
        <v>12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152" t="s">
        <v>40</v>
      </c>
      <c r="D79" s="13"/>
      <c r="E79" s="7">
        <v>13</v>
      </c>
      <c r="F79" s="14" t="s">
        <v>186</v>
      </c>
      <c r="G79" s="29">
        <v>2001</v>
      </c>
      <c r="H79" s="26">
        <v>2.5148148148148148E-3</v>
      </c>
      <c r="I79" s="16">
        <v>41980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2" t="s">
        <v>40</v>
      </c>
      <c r="D80" s="13"/>
      <c r="E80" s="7">
        <v>14</v>
      </c>
      <c r="F80" s="14" t="s">
        <v>21</v>
      </c>
      <c r="G80" s="29">
        <v>1988</v>
      </c>
      <c r="H80" s="26">
        <v>2.1138888888888887E-3</v>
      </c>
      <c r="I80" s="16">
        <v>37388</v>
      </c>
      <c r="J80" s="17" t="s">
        <v>185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15</v>
      </c>
      <c r="F81" s="14" t="s">
        <v>21</v>
      </c>
      <c r="G81" s="29">
        <v>1988</v>
      </c>
      <c r="H81" s="26">
        <v>2.1060185185185184E-3</v>
      </c>
      <c r="I81" s="16">
        <v>37703</v>
      </c>
      <c r="J81" s="17" t="s">
        <v>66</v>
      </c>
      <c r="K81" s="135">
        <v>50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16</v>
      </c>
      <c r="F82" s="14" t="s">
        <v>111</v>
      </c>
      <c r="G82" s="29">
        <v>1998</v>
      </c>
      <c r="H82" s="26">
        <v>2.1707175925925926E-3</v>
      </c>
      <c r="I82" s="16">
        <v>41980</v>
      </c>
      <c r="J82" s="17" t="s">
        <v>12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" x14ac:dyDescent="0.25">
      <c r="A83" s="113"/>
      <c r="B83" s="113"/>
      <c r="C83" s="152" t="s">
        <v>40</v>
      </c>
      <c r="D83" s="13"/>
      <c r="E83" s="7">
        <v>17</v>
      </c>
      <c r="F83" s="14" t="s">
        <v>21</v>
      </c>
      <c r="G83" s="29">
        <v>1988</v>
      </c>
      <c r="H83" s="27">
        <v>2.0687499999999998E-3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18</v>
      </c>
      <c r="F84" s="14" t="s">
        <v>91</v>
      </c>
      <c r="G84" s="29">
        <v>1996</v>
      </c>
      <c r="H84" s="26">
        <v>2.0768518518518519E-3</v>
      </c>
      <c r="I84" s="16">
        <v>41980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 t="s">
        <v>44</v>
      </c>
      <c r="F85" s="14" t="s">
        <v>21</v>
      </c>
      <c r="G85" s="29">
        <v>1988</v>
      </c>
      <c r="H85" s="26">
        <v>2.0884259259259259E-3</v>
      </c>
      <c r="I85" s="16">
        <v>39632</v>
      </c>
      <c r="J85" s="17" t="s">
        <v>80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thickBot="1" x14ac:dyDescent="0.25">
      <c r="A86" s="113"/>
      <c r="B86" s="113"/>
      <c r="C86" s="151" t="s">
        <v>40</v>
      </c>
      <c r="D86" s="41"/>
      <c r="E86" s="42" t="s">
        <v>47</v>
      </c>
      <c r="F86" s="43" t="s">
        <v>94</v>
      </c>
      <c r="G86" s="44">
        <v>1969</v>
      </c>
      <c r="H86" s="54">
        <v>2.5340277777777778E-3</v>
      </c>
      <c r="I86" s="45">
        <v>42903</v>
      </c>
      <c r="J86" s="46" t="s">
        <v>231</v>
      </c>
      <c r="K86" s="141">
        <v>50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41</v>
      </c>
      <c r="D87" s="13">
        <v>50</v>
      </c>
      <c r="E87" s="20">
        <v>9</v>
      </c>
      <c r="F87" s="14" t="s">
        <v>200</v>
      </c>
      <c r="G87" s="29">
        <v>2007</v>
      </c>
      <c r="H87" s="26">
        <v>6.3344907407407404E-4</v>
      </c>
      <c r="I87" s="16">
        <v>42421</v>
      </c>
      <c r="J87" s="17" t="s">
        <v>12</v>
      </c>
      <c r="K87" s="135">
        <v>50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41</v>
      </c>
      <c r="D88" s="13"/>
      <c r="E88" s="7">
        <v>10</v>
      </c>
      <c r="F88" s="14" t="s">
        <v>18</v>
      </c>
      <c r="G88" s="29">
        <v>1992</v>
      </c>
      <c r="H88" s="26">
        <v>5.1273148148148141E-4</v>
      </c>
      <c r="I88" s="16">
        <v>37416</v>
      </c>
      <c r="J88" s="17" t="s">
        <v>15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152" t="s">
        <v>41</v>
      </c>
      <c r="D89" s="13"/>
      <c r="E89" s="7">
        <v>11</v>
      </c>
      <c r="F89" s="14" t="s">
        <v>221</v>
      </c>
      <c r="G89" s="29">
        <v>2007</v>
      </c>
      <c r="H89" s="26">
        <v>4.4791666666666672E-4</v>
      </c>
      <c r="I89" s="16">
        <v>43135</v>
      </c>
      <c r="J89" s="17" t="s">
        <v>77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41</v>
      </c>
      <c r="D90" s="13"/>
      <c r="E90" s="7">
        <v>12</v>
      </c>
      <c r="F90" s="14" t="s">
        <v>221</v>
      </c>
      <c r="G90" s="29">
        <v>2007</v>
      </c>
      <c r="H90" s="26">
        <v>3.7743055555555555E-4</v>
      </c>
      <c r="I90" s="16">
        <v>43618</v>
      </c>
      <c r="J90" s="17" t="s">
        <v>12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41</v>
      </c>
      <c r="D91" s="13"/>
      <c r="E91" s="7">
        <v>13</v>
      </c>
      <c r="F91" s="14" t="s">
        <v>112</v>
      </c>
      <c r="G91" s="29">
        <v>2005</v>
      </c>
      <c r="H91" s="26">
        <v>3.9537037037037031E-4</v>
      </c>
      <c r="I91" s="16">
        <v>43135</v>
      </c>
      <c r="J91" s="17" t="s">
        <v>77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41</v>
      </c>
      <c r="D92" s="13"/>
      <c r="E92" s="7">
        <v>14</v>
      </c>
      <c r="F92" s="14" t="s">
        <v>315</v>
      </c>
      <c r="G92" s="29">
        <v>2008</v>
      </c>
      <c r="H92" s="26">
        <v>3.9618055555555549E-4</v>
      </c>
      <c r="I92" s="16">
        <v>44710</v>
      </c>
      <c r="J92" s="17" t="s">
        <v>77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41</v>
      </c>
      <c r="D93" s="13"/>
      <c r="E93" s="7">
        <v>15</v>
      </c>
      <c r="F93" s="14" t="s">
        <v>221</v>
      </c>
      <c r="G93" s="29">
        <v>2007</v>
      </c>
      <c r="H93" s="26">
        <v>3.5127314814814814E-4</v>
      </c>
      <c r="I93" s="16" t="s">
        <v>336</v>
      </c>
      <c r="J93" s="17" t="s">
        <v>337</v>
      </c>
      <c r="K93" s="135" t="s">
        <v>240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41</v>
      </c>
      <c r="D94" s="13"/>
      <c r="E94" s="7">
        <v>16</v>
      </c>
      <c r="F94" s="14" t="s">
        <v>18</v>
      </c>
      <c r="G94" s="29">
        <v>1992</v>
      </c>
      <c r="H94" s="26">
        <v>3.7731481481481486E-4</v>
      </c>
      <c r="I94" s="16">
        <v>39632</v>
      </c>
      <c r="J94" s="17" t="s">
        <v>80</v>
      </c>
      <c r="K94" s="135">
        <v>50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41</v>
      </c>
      <c r="D95" s="13"/>
      <c r="E95" s="7">
        <v>17</v>
      </c>
      <c r="F95" s="14" t="s">
        <v>110</v>
      </c>
      <c r="G95" s="29">
        <v>1997</v>
      </c>
      <c r="H95" s="26">
        <v>3.634259259259259E-4</v>
      </c>
      <c r="I95" s="16">
        <v>41672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41</v>
      </c>
      <c r="D96" s="13"/>
      <c r="E96" s="7">
        <v>18</v>
      </c>
      <c r="F96" s="14" t="s">
        <v>73</v>
      </c>
      <c r="G96" s="29">
        <v>1990</v>
      </c>
      <c r="H96" s="26">
        <v>3.7939814814814818E-4</v>
      </c>
      <c r="I96" s="16">
        <v>39488</v>
      </c>
      <c r="J96" s="17" t="s">
        <v>12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41</v>
      </c>
      <c r="D97" s="13"/>
      <c r="E97" s="7">
        <v>19</v>
      </c>
      <c r="F97" s="14" t="s">
        <v>18</v>
      </c>
      <c r="G97" s="29">
        <v>1992</v>
      </c>
      <c r="H97" s="26">
        <v>3.7106481481481479E-4</v>
      </c>
      <c r="I97" s="16">
        <v>40587</v>
      </c>
      <c r="J97" s="17" t="s">
        <v>13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41</v>
      </c>
      <c r="D98" s="13"/>
      <c r="E98" s="37" t="s">
        <v>44</v>
      </c>
      <c r="F98" s="14" t="s">
        <v>31</v>
      </c>
      <c r="G98" s="29">
        <v>1984</v>
      </c>
      <c r="H98" s="26">
        <v>3.3912037037037032E-4</v>
      </c>
      <c r="I98" s="16">
        <v>39488</v>
      </c>
      <c r="J98" s="17" t="s">
        <v>12</v>
      </c>
      <c r="K98" s="135">
        <v>50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41</v>
      </c>
      <c r="D99" s="13"/>
      <c r="E99" s="37" t="s">
        <v>45</v>
      </c>
      <c r="F99" s="14" t="s">
        <v>31</v>
      </c>
      <c r="G99" s="29">
        <v>1984</v>
      </c>
      <c r="H99" s="26">
        <v>3.3807870370370372E-4</v>
      </c>
      <c r="I99" s="16">
        <v>39499</v>
      </c>
      <c r="J99" s="17" t="s">
        <v>13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x14ac:dyDescent="0.25">
      <c r="A100" s="113"/>
      <c r="B100" s="113"/>
      <c r="C100" s="152" t="s">
        <v>41</v>
      </c>
      <c r="D100" s="13"/>
      <c r="E100" s="37" t="s">
        <v>60</v>
      </c>
      <c r="F100" s="30" t="s">
        <v>31</v>
      </c>
      <c r="G100" s="29">
        <v>1984</v>
      </c>
      <c r="H100" s="58">
        <v>3.3611111111111108E-4</v>
      </c>
      <c r="I100" s="16">
        <v>43618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41</v>
      </c>
      <c r="D101" s="13"/>
      <c r="E101" s="7" t="s">
        <v>46</v>
      </c>
      <c r="F101" s="30" t="s">
        <v>85</v>
      </c>
      <c r="G101" s="29">
        <v>1969</v>
      </c>
      <c r="H101" s="26">
        <v>4.1724537037037034E-4</v>
      </c>
      <c r="I101" s="16">
        <v>40230</v>
      </c>
      <c r="J101" s="17" t="s">
        <v>13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41</v>
      </c>
      <c r="D102" s="13"/>
      <c r="E102" s="37" t="s">
        <v>47</v>
      </c>
      <c r="F102" s="21" t="s">
        <v>94</v>
      </c>
      <c r="G102" s="29">
        <v>1969</v>
      </c>
      <c r="H102" s="26">
        <v>4.4120370370370369E-4</v>
      </c>
      <c r="I102" s="16">
        <v>42166</v>
      </c>
      <c r="J102" s="17" t="s">
        <v>208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41</v>
      </c>
      <c r="D103" s="6">
        <v>100</v>
      </c>
      <c r="E103" s="7">
        <v>10</v>
      </c>
      <c r="F103" s="14" t="s">
        <v>221</v>
      </c>
      <c r="G103" s="35">
        <v>2007</v>
      </c>
      <c r="H103" s="28">
        <v>1.1559027777777776E-3</v>
      </c>
      <c r="I103" s="10">
        <v>43079</v>
      </c>
      <c r="J103" s="11" t="s">
        <v>12</v>
      </c>
      <c r="K103" s="149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41</v>
      </c>
      <c r="D104" s="13"/>
      <c r="E104" s="7">
        <v>11</v>
      </c>
      <c r="F104" s="14" t="s">
        <v>18</v>
      </c>
      <c r="G104" s="29">
        <v>1992</v>
      </c>
      <c r="H104" s="26">
        <v>1.0927083333333333E-3</v>
      </c>
      <c r="I104" s="16">
        <v>37969</v>
      </c>
      <c r="J104" s="17" t="s">
        <v>15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41</v>
      </c>
      <c r="D105" s="13"/>
      <c r="E105" s="7">
        <v>12</v>
      </c>
      <c r="F105" s="14" t="s">
        <v>112</v>
      </c>
      <c r="G105" s="29">
        <v>2005</v>
      </c>
      <c r="H105" s="26">
        <v>9.1412037037037037E-4</v>
      </c>
      <c r="I105" s="16">
        <v>43079</v>
      </c>
      <c r="J105" s="17" t="s">
        <v>12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41</v>
      </c>
      <c r="D106" s="13"/>
      <c r="E106" s="7">
        <v>13</v>
      </c>
      <c r="F106" s="14" t="s">
        <v>18</v>
      </c>
      <c r="G106" s="29">
        <v>1992</v>
      </c>
      <c r="H106" s="26">
        <v>9.5868055555555561E-4</v>
      </c>
      <c r="I106" s="16">
        <v>38697</v>
      </c>
      <c r="J106" s="17" t="s">
        <v>15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41</v>
      </c>
      <c r="D107" s="13"/>
      <c r="E107" s="7">
        <v>14</v>
      </c>
      <c r="F107" s="14" t="s">
        <v>168</v>
      </c>
      <c r="G107" s="29">
        <v>2001</v>
      </c>
      <c r="H107" s="26">
        <v>8.9259259259259272E-4</v>
      </c>
      <c r="I107" s="16">
        <v>42351</v>
      </c>
      <c r="J107" s="17" t="s">
        <v>12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41</v>
      </c>
      <c r="D108" s="13"/>
      <c r="E108" s="7">
        <v>15</v>
      </c>
      <c r="F108" s="14" t="s">
        <v>221</v>
      </c>
      <c r="G108" s="29">
        <v>2007</v>
      </c>
      <c r="H108" s="26">
        <v>8.5104166666666672E-4</v>
      </c>
      <c r="I108" s="16" t="s">
        <v>336</v>
      </c>
      <c r="J108" s="17" t="s">
        <v>337</v>
      </c>
      <c r="K108" s="135" t="s">
        <v>240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41</v>
      </c>
      <c r="D109" s="13"/>
      <c r="E109" s="7">
        <v>16</v>
      </c>
      <c r="F109" s="14" t="s">
        <v>110</v>
      </c>
      <c r="G109" s="29">
        <v>1997</v>
      </c>
      <c r="H109" s="26">
        <v>8.4097222222222223E-4</v>
      </c>
      <c r="I109" s="16">
        <v>41616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152" t="s">
        <v>41</v>
      </c>
      <c r="D110" s="13"/>
      <c r="E110" s="7">
        <v>17</v>
      </c>
      <c r="F110" s="14" t="s">
        <v>31</v>
      </c>
      <c r="G110" s="29">
        <v>1984</v>
      </c>
      <c r="H110" s="26">
        <v>8.2719907407407406E-4</v>
      </c>
      <c r="I110" s="16">
        <v>37234</v>
      </c>
      <c r="J110" s="17" t="s">
        <v>15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41</v>
      </c>
      <c r="D111" s="13"/>
      <c r="E111" s="7">
        <v>18</v>
      </c>
      <c r="F111" s="14" t="s">
        <v>91</v>
      </c>
      <c r="G111" s="29">
        <v>1996</v>
      </c>
      <c r="H111" s="26">
        <v>8.475694444444443E-4</v>
      </c>
      <c r="I111" s="16">
        <v>41980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41</v>
      </c>
      <c r="D112" s="13"/>
      <c r="E112" s="7">
        <v>19</v>
      </c>
      <c r="F112" s="14" t="s">
        <v>31</v>
      </c>
      <c r="G112" s="29">
        <v>1984</v>
      </c>
      <c r="H112" s="26">
        <v>8.1284722222222229E-4</v>
      </c>
      <c r="I112" s="16">
        <v>37969</v>
      </c>
      <c r="J112" s="17" t="s">
        <v>15</v>
      </c>
      <c r="K112" s="135">
        <v>50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41</v>
      </c>
      <c r="D113" s="13"/>
      <c r="E113" s="7" t="s">
        <v>44</v>
      </c>
      <c r="F113" s="14" t="s">
        <v>31</v>
      </c>
      <c r="G113" s="29">
        <v>1984</v>
      </c>
      <c r="H113" s="26">
        <v>7.6261574074074079E-4</v>
      </c>
      <c r="I113" s="16">
        <v>39432</v>
      </c>
      <c r="J113" s="17" t="s">
        <v>12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ht="15" x14ac:dyDescent="0.25">
      <c r="A114" s="113"/>
      <c r="B114" s="113"/>
      <c r="C114" s="152" t="s">
        <v>41</v>
      </c>
      <c r="D114" s="13"/>
      <c r="E114" s="7" t="s">
        <v>45</v>
      </c>
      <c r="F114" s="14" t="s">
        <v>31</v>
      </c>
      <c r="G114" s="29">
        <v>1984</v>
      </c>
      <c r="H114" s="27">
        <v>7.6168981481481487E-4</v>
      </c>
      <c r="I114" s="16">
        <v>41616</v>
      </c>
      <c r="J114" s="17" t="s">
        <v>12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152" t="s">
        <v>41</v>
      </c>
      <c r="D115" s="13"/>
      <c r="E115" s="7" t="s">
        <v>46</v>
      </c>
      <c r="F115" s="14" t="s">
        <v>85</v>
      </c>
      <c r="G115" s="29">
        <v>1969</v>
      </c>
      <c r="H115" s="26">
        <v>9.7581018518518514E-4</v>
      </c>
      <c r="I115" s="16">
        <v>40160</v>
      </c>
      <c r="J115" s="17" t="s">
        <v>12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41</v>
      </c>
      <c r="D116" s="20"/>
      <c r="E116" s="7" t="s">
        <v>47</v>
      </c>
      <c r="F116" s="21" t="s">
        <v>94</v>
      </c>
      <c r="G116" s="36">
        <v>1969</v>
      </c>
      <c r="H116" s="32">
        <v>1.0142361111111109E-3</v>
      </c>
      <c r="I116" s="23">
        <v>40704</v>
      </c>
      <c r="J116" s="24" t="s">
        <v>208</v>
      </c>
      <c r="K116" s="150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41</v>
      </c>
      <c r="D117" s="13">
        <v>200</v>
      </c>
      <c r="E117" s="7">
        <v>12</v>
      </c>
      <c r="F117" s="14" t="s">
        <v>112</v>
      </c>
      <c r="G117" s="29">
        <v>2005</v>
      </c>
      <c r="H117" s="26">
        <v>2.3774305555555554E-3</v>
      </c>
      <c r="I117" s="16">
        <v>42778</v>
      </c>
      <c r="J117" s="17" t="s">
        <v>12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41</v>
      </c>
      <c r="D118" s="13"/>
      <c r="E118" s="7">
        <v>13</v>
      </c>
      <c r="F118" s="14" t="s">
        <v>112</v>
      </c>
      <c r="G118" s="29">
        <v>2005</v>
      </c>
      <c r="H118" s="26">
        <v>2.1296296296296298E-3</v>
      </c>
      <c r="I118" s="16">
        <v>43135</v>
      </c>
      <c r="J118" s="17" t="s">
        <v>77</v>
      </c>
      <c r="K118" s="135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41</v>
      </c>
      <c r="D119" s="13"/>
      <c r="E119" s="7">
        <v>14</v>
      </c>
      <c r="F119" s="14" t="s">
        <v>168</v>
      </c>
      <c r="G119" s="29">
        <v>2001</v>
      </c>
      <c r="H119" s="26">
        <v>2.2358796296296298E-3</v>
      </c>
      <c r="I119" s="16">
        <v>42164</v>
      </c>
      <c r="J119" s="17" t="s">
        <v>208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41</v>
      </c>
      <c r="D120" s="13"/>
      <c r="E120" s="7">
        <v>15</v>
      </c>
      <c r="F120" s="14" t="s">
        <v>168</v>
      </c>
      <c r="G120" s="29">
        <v>2001</v>
      </c>
      <c r="H120" s="26">
        <v>2.0298611111111112E-3</v>
      </c>
      <c r="I120" s="16">
        <v>42495</v>
      </c>
      <c r="J120" s="17" t="s">
        <v>77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41</v>
      </c>
      <c r="D121" s="13"/>
      <c r="E121" s="7">
        <v>16</v>
      </c>
      <c r="F121" s="14" t="s">
        <v>18</v>
      </c>
      <c r="G121" s="29">
        <v>1992</v>
      </c>
      <c r="H121" s="26">
        <v>2.0740740740740741E-3</v>
      </c>
      <c r="I121" s="16">
        <v>39633</v>
      </c>
      <c r="J121" s="17" t="s">
        <v>80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ht="15" x14ac:dyDescent="0.25">
      <c r="A122" s="113"/>
      <c r="B122" s="113"/>
      <c r="C122" s="152" t="s">
        <v>41</v>
      </c>
      <c r="D122" s="13"/>
      <c r="E122" s="7">
        <v>17</v>
      </c>
      <c r="F122" s="14" t="s">
        <v>112</v>
      </c>
      <c r="G122" s="29">
        <v>2005</v>
      </c>
      <c r="H122" s="58">
        <v>1.9185185185185184E-3</v>
      </c>
      <c r="I122" s="16" t="s">
        <v>336</v>
      </c>
      <c r="J122" s="17" t="s">
        <v>337</v>
      </c>
      <c r="K122" s="135" t="s">
        <v>240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41</v>
      </c>
      <c r="E123" s="37">
        <v>18</v>
      </c>
      <c r="F123" s="14" t="s">
        <v>108</v>
      </c>
      <c r="G123" s="29">
        <v>2004</v>
      </c>
      <c r="H123" s="186">
        <v>2.0092592592592597E-3</v>
      </c>
      <c r="I123" s="16">
        <v>44710</v>
      </c>
      <c r="J123" s="17" t="s">
        <v>77</v>
      </c>
      <c r="K123" s="135">
        <v>50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41</v>
      </c>
      <c r="E124" s="37" t="s">
        <v>44</v>
      </c>
      <c r="F124" s="14" t="s">
        <v>168</v>
      </c>
      <c r="G124" s="29">
        <v>2001</v>
      </c>
      <c r="H124" s="26">
        <v>2.2028935185185185E-3</v>
      </c>
      <c r="I124" s="16">
        <v>38802</v>
      </c>
      <c r="J124" s="17" t="s">
        <v>69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5" thickBot="1" x14ac:dyDescent="0.25">
      <c r="A125" s="113"/>
      <c r="B125" s="113"/>
      <c r="C125" s="151" t="s">
        <v>41</v>
      </c>
      <c r="D125" s="41"/>
      <c r="E125" s="41" t="s">
        <v>47</v>
      </c>
      <c r="F125" s="43" t="s">
        <v>94</v>
      </c>
      <c r="G125" s="44">
        <v>1969</v>
      </c>
      <c r="H125" s="54">
        <v>2.398263888888889E-3</v>
      </c>
      <c r="I125" s="45">
        <v>42164</v>
      </c>
      <c r="J125" s="46" t="s">
        <v>208</v>
      </c>
      <c r="K125" s="141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42</v>
      </c>
      <c r="D126" s="13">
        <v>50</v>
      </c>
      <c r="E126" s="20">
        <v>8</v>
      </c>
      <c r="F126" s="14" t="s">
        <v>75</v>
      </c>
      <c r="G126" s="29">
        <v>2000</v>
      </c>
      <c r="H126" s="26">
        <v>5.2245370370370369E-4</v>
      </c>
      <c r="I126" s="16">
        <v>39488</v>
      </c>
      <c r="J126" s="17" t="s">
        <v>12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42</v>
      </c>
      <c r="D127" s="13"/>
      <c r="E127" s="7">
        <v>9</v>
      </c>
      <c r="F127" s="14" t="s">
        <v>221</v>
      </c>
      <c r="G127" s="29">
        <v>2007</v>
      </c>
      <c r="H127" s="26">
        <v>4.4085648148148152E-4</v>
      </c>
      <c r="I127" s="16">
        <v>42715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42</v>
      </c>
      <c r="D128" s="13"/>
      <c r="E128" s="7">
        <v>10</v>
      </c>
      <c r="F128" s="14" t="s">
        <v>221</v>
      </c>
      <c r="G128" s="29">
        <v>2007</v>
      </c>
      <c r="H128" s="26">
        <v>3.8773148148148152E-4</v>
      </c>
      <c r="I128" s="16">
        <v>43079</v>
      </c>
      <c r="J128" s="17" t="s">
        <v>12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42</v>
      </c>
      <c r="D129" s="13"/>
      <c r="E129" s="7">
        <v>11</v>
      </c>
      <c r="F129" s="14" t="s">
        <v>182</v>
      </c>
      <c r="G129" s="29">
        <v>2003</v>
      </c>
      <c r="H129" s="26">
        <v>3.9039351851851843E-4</v>
      </c>
      <c r="I129" s="16">
        <v>41980</v>
      </c>
      <c r="J129" s="17" t="s">
        <v>12</v>
      </c>
      <c r="K129" s="135">
        <v>50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152" t="s">
        <v>42</v>
      </c>
      <c r="D130" s="13"/>
      <c r="E130" s="7">
        <v>12</v>
      </c>
      <c r="F130" s="14" t="s">
        <v>225</v>
      </c>
      <c r="G130" s="29">
        <v>2005</v>
      </c>
      <c r="H130" s="26">
        <v>3.6851851851851846E-4</v>
      </c>
      <c r="I130" s="16">
        <v>43079</v>
      </c>
      <c r="J130" s="17" t="s">
        <v>12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42</v>
      </c>
      <c r="D131" s="13"/>
      <c r="E131" s="7">
        <v>13</v>
      </c>
      <c r="F131" s="14" t="s">
        <v>272</v>
      </c>
      <c r="G131" s="29">
        <v>2009</v>
      </c>
      <c r="H131" s="26">
        <v>3.6238425925925918E-4</v>
      </c>
      <c r="I131" s="16">
        <v>44710</v>
      </c>
      <c r="J131" s="17" t="s">
        <v>77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42</v>
      </c>
      <c r="D132" s="13"/>
      <c r="E132" s="7">
        <v>14</v>
      </c>
      <c r="F132" s="14" t="s">
        <v>260</v>
      </c>
      <c r="G132" s="29">
        <v>2005</v>
      </c>
      <c r="H132" s="26">
        <v>3.5266203703703702E-4</v>
      </c>
      <c r="I132" s="16">
        <v>43555</v>
      </c>
      <c r="J132" s="17" t="s">
        <v>77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42</v>
      </c>
      <c r="D133" s="13"/>
      <c r="E133" s="7">
        <v>15</v>
      </c>
      <c r="F133" s="14" t="s">
        <v>221</v>
      </c>
      <c r="G133" s="29">
        <v>2007</v>
      </c>
      <c r="H133" s="26">
        <v>3.277777777777778E-4</v>
      </c>
      <c r="I133" s="16" t="s">
        <v>336</v>
      </c>
      <c r="J133" s="17" t="s">
        <v>337</v>
      </c>
      <c r="K133" s="135" t="s">
        <v>240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42</v>
      </c>
      <c r="D134" s="13"/>
      <c r="E134" s="7">
        <v>16</v>
      </c>
      <c r="F134" s="14" t="s">
        <v>31</v>
      </c>
      <c r="G134" s="29">
        <v>1984</v>
      </c>
      <c r="H134" s="26">
        <v>3.3680555555555563E-4</v>
      </c>
      <c r="I134" s="16">
        <v>36659</v>
      </c>
      <c r="J134" s="17" t="s">
        <v>212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42</v>
      </c>
      <c r="D135" s="13"/>
      <c r="E135" s="7">
        <v>17</v>
      </c>
      <c r="F135" s="14" t="s">
        <v>110</v>
      </c>
      <c r="G135" s="29">
        <v>1997</v>
      </c>
      <c r="H135" s="26">
        <v>3.2523148148148152E-4</v>
      </c>
      <c r="I135" s="16">
        <v>41672</v>
      </c>
      <c r="J135" s="17" t="s">
        <v>77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42</v>
      </c>
      <c r="D136" s="13"/>
      <c r="E136" s="7">
        <v>18</v>
      </c>
      <c r="F136" s="14" t="s">
        <v>73</v>
      </c>
      <c r="G136" s="29">
        <v>1990</v>
      </c>
      <c r="H136" s="26">
        <v>3.4722222222222224E-4</v>
      </c>
      <c r="I136" s="16">
        <v>39488</v>
      </c>
      <c r="J136" s="17" t="s">
        <v>12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42</v>
      </c>
      <c r="D137" s="13"/>
      <c r="E137" s="7">
        <v>19</v>
      </c>
      <c r="F137" s="14" t="s">
        <v>21</v>
      </c>
      <c r="G137" s="29">
        <v>1988</v>
      </c>
      <c r="H137" s="26">
        <v>3.4780092592592594E-4</v>
      </c>
      <c r="I137" s="16">
        <v>39124</v>
      </c>
      <c r="J137" s="17" t="s">
        <v>12</v>
      </c>
      <c r="K137" s="135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42</v>
      </c>
      <c r="D138" s="13"/>
      <c r="E138" s="7" t="s">
        <v>44</v>
      </c>
      <c r="F138" s="14" t="s">
        <v>31</v>
      </c>
      <c r="G138" s="29">
        <v>1984</v>
      </c>
      <c r="H138" s="26">
        <v>3.2187499999999995E-4</v>
      </c>
      <c r="I138" s="16">
        <v>39488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ht="15" x14ac:dyDescent="0.25">
      <c r="A139" s="113"/>
      <c r="B139" s="113"/>
      <c r="C139" s="152" t="s">
        <v>42</v>
      </c>
      <c r="D139" s="13"/>
      <c r="E139" s="7" t="s">
        <v>45</v>
      </c>
      <c r="F139" s="14" t="s">
        <v>31</v>
      </c>
      <c r="G139" s="29">
        <v>1984</v>
      </c>
      <c r="H139" s="27">
        <v>3.2025462962962964E-4</v>
      </c>
      <c r="I139" s="16">
        <v>40230</v>
      </c>
      <c r="J139" s="17" t="s">
        <v>13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42</v>
      </c>
      <c r="D140" s="13"/>
      <c r="E140" s="7" t="s">
        <v>60</v>
      </c>
      <c r="F140" s="14" t="s">
        <v>85</v>
      </c>
      <c r="G140" s="29">
        <v>1969</v>
      </c>
      <c r="H140" s="26">
        <v>3.8067129629629632E-4</v>
      </c>
      <c r="I140" s="16">
        <v>39796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42</v>
      </c>
      <c r="D141" s="13"/>
      <c r="E141" s="7" t="s">
        <v>46</v>
      </c>
      <c r="F141" s="14" t="s">
        <v>85</v>
      </c>
      <c r="G141" s="29">
        <v>1969</v>
      </c>
      <c r="H141" s="26">
        <v>3.6655092592592598E-4</v>
      </c>
      <c r="I141" s="16">
        <v>40778</v>
      </c>
      <c r="J141" s="17" t="s">
        <v>211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42</v>
      </c>
      <c r="D142" s="13"/>
      <c r="E142" s="7" t="s">
        <v>47</v>
      </c>
      <c r="F142" s="14" t="s">
        <v>94</v>
      </c>
      <c r="G142" s="29">
        <v>1969</v>
      </c>
      <c r="H142" s="32">
        <v>3.8715277777777777E-4</v>
      </c>
      <c r="I142" s="16">
        <v>42903</v>
      </c>
      <c r="J142" s="17" t="s">
        <v>231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42</v>
      </c>
      <c r="D143" s="6">
        <v>100</v>
      </c>
      <c r="E143" s="7">
        <v>10</v>
      </c>
      <c r="F143" s="8" t="s">
        <v>75</v>
      </c>
      <c r="G143" s="35">
        <v>2000</v>
      </c>
      <c r="H143" s="26">
        <v>9.341435185185185E-4</v>
      </c>
      <c r="I143" s="10">
        <v>40524</v>
      </c>
      <c r="J143" s="11" t="s">
        <v>12</v>
      </c>
      <c r="K143" s="149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42</v>
      </c>
      <c r="D144" s="13"/>
      <c r="E144" s="7">
        <v>11</v>
      </c>
      <c r="F144" s="14" t="s">
        <v>18</v>
      </c>
      <c r="G144" s="29">
        <v>1992</v>
      </c>
      <c r="H144" s="26">
        <v>8.7025462962962957E-4</v>
      </c>
      <c r="I144" s="16">
        <v>37969</v>
      </c>
      <c r="J144" s="17" t="s">
        <v>15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42</v>
      </c>
      <c r="D145" s="13"/>
      <c r="E145" s="7">
        <v>12</v>
      </c>
      <c r="F145" s="14" t="s">
        <v>112</v>
      </c>
      <c r="G145" s="29">
        <v>2005</v>
      </c>
      <c r="H145" s="26">
        <v>7.6967592592592593E-4</v>
      </c>
      <c r="I145" s="16">
        <v>43079</v>
      </c>
      <c r="J145" s="17" t="s">
        <v>12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42</v>
      </c>
      <c r="D146" s="13"/>
      <c r="E146" s="7">
        <v>13</v>
      </c>
      <c r="F146" s="14" t="s">
        <v>18</v>
      </c>
      <c r="G146" s="29">
        <v>1992</v>
      </c>
      <c r="H146" s="26">
        <v>8.1620370370370364E-4</v>
      </c>
      <c r="I146" s="16">
        <v>38697</v>
      </c>
      <c r="J146" s="17" t="s">
        <v>15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42</v>
      </c>
      <c r="D147" s="13"/>
      <c r="E147" s="7">
        <v>14</v>
      </c>
      <c r="F147" s="14" t="s">
        <v>18</v>
      </c>
      <c r="G147" s="29">
        <v>1992</v>
      </c>
      <c r="H147" s="26">
        <v>7.7129629629629629E-4</v>
      </c>
      <c r="I147" s="16">
        <v>39061</v>
      </c>
      <c r="J147" s="17" t="s">
        <v>12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42</v>
      </c>
      <c r="D148" s="13"/>
      <c r="E148" s="7">
        <v>15</v>
      </c>
      <c r="F148" s="14" t="s">
        <v>221</v>
      </c>
      <c r="G148" s="29">
        <v>2007</v>
      </c>
      <c r="H148" s="26">
        <v>7.4016203703703711E-4</v>
      </c>
      <c r="I148" s="16" t="s">
        <v>338</v>
      </c>
      <c r="J148" s="17" t="s">
        <v>337</v>
      </c>
      <c r="K148" s="135" t="s">
        <v>240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152" t="s">
        <v>42</v>
      </c>
      <c r="D149" s="13"/>
      <c r="E149" s="7">
        <v>16</v>
      </c>
      <c r="F149" s="14" t="s">
        <v>110</v>
      </c>
      <c r="G149" s="29">
        <v>1997</v>
      </c>
      <c r="H149" s="26">
        <v>7.2650462962962957E-4</v>
      </c>
      <c r="I149" s="16">
        <v>41616</v>
      </c>
      <c r="J149" s="17" t="s">
        <v>12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52" t="s">
        <v>42</v>
      </c>
      <c r="D150" s="13"/>
      <c r="E150" s="7">
        <v>17</v>
      </c>
      <c r="F150" s="14" t="s">
        <v>31</v>
      </c>
      <c r="G150" s="29">
        <v>1984</v>
      </c>
      <c r="H150" s="26">
        <v>7.2152777777777764E-4</v>
      </c>
      <c r="I150" s="16">
        <v>36959</v>
      </c>
      <c r="J150" s="17" t="s">
        <v>15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52" t="s">
        <v>42</v>
      </c>
      <c r="D151" s="13"/>
      <c r="E151" s="7">
        <v>18</v>
      </c>
      <c r="F151" s="14" t="s">
        <v>31</v>
      </c>
      <c r="G151" s="29">
        <v>1984</v>
      </c>
      <c r="H151" s="26">
        <v>7.1250000000000003E-4</v>
      </c>
      <c r="I151" s="16">
        <v>37598</v>
      </c>
      <c r="J151" s="17" t="s">
        <v>66</v>
      </c>
      <c r="K151" s="135">
        <v>50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152" t="s">
        <v>42</v>
      </c>
      <c r="D152" s="13"/>
      <c r="E152" s="7">
        <v>19</v>
      </c>
      <c r="F152" s="14" t="s">
        <v>31</v>
      </c>
      <c r="G152" s="29">
        <v>1984</v>
      </c>
      <c r="H152" s="26">
        <v>7.2222222222222219E-4</v>
      </c>
      <c r="I152" s="16">
        <v>37969</v>
      </c>
      <c r="J152" s="17" t="s">
        <v>15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ht="15" x14ac:dyDescent="0.25">
      <c r="A153" s="113"/>
      <c r="B153" s="113"/>
      <c r="C153" s="152" t="s">
        <v>42</v>
      </c>
      <c r="D153" s="13"/>
      <c r="E153" s="7" t="s">
        <v>44</v>
      </c>
      <c r="F153" s="14" t="s">
        <v>31</v>
      </c>
      <c r="G153" s="29">
        <v>1984</v>
      </c>
      <c r="H153" s="27">
        <v>6.8807870370370377E-4</v>
      </c>
      <c r="I153" s="16">
        <v>39432</v>
      </c>
      <c r="J153" s="17" t="s">
        <v>12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42</v>
      </c>
      <c r="D154" s="13"/>
      <c r="E154" s="37" t="s">
        <v>45</v>
      </c>
      <c r="F154" s="14" t="s">
        <v>31</v>
      </c>
      <c r="G154" s="29">
        <v>1984</v>
      </c>
      <c r="H154" s="26">
        <v>6.9212962962962967E-4</v>
      </c>
      <c r="I154" s="16">
        <v>41616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42</v>
      </c>
      <c r="D155" s="13"/>
      <c r="E155" s="37" t="s">
        <v>60</v>
      </c>
      <c r="F155" s="14" t="s">
        <v>85</v>
      </c>
      <c r="G155" s="29">
        <v>1969</v>
      </c>
      <c r="H155" s="26">
        <v>7.8553240740740742E-4</v>
      </c>
      <c r="I155" s="16">
        <v>39796</v>
      </c>
      <c r="J155" s="17" t="s">
        <v>12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42</v>
      </c>
      <c r="D156" s="13"/>
      <c r="E156" s="37" t="s">
        <v>46</v>
      </c>
      <c r="F156" s="14" t="s">
        <v>85</v>
      </c>
      <c r="G156" s="29">
        <v>1969</v>
      </c>
      <c r="H156" s="26">
        <v>8.0196759259259273E-4</v>
      </c>
      <c r="I156" s="16">
        <v>40160</v>
      </c>
      <c r="J156" s="17" t="s">
        <v>12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42</v>
      </c>
      <c r="D157" s="13"/>
      <c r="E157" s="7" t="s">
        <v>232</v>
      </c>
      <c r="F157" s="21" t="s">
        <v>94</v>
      </c>
      <c r="G157" s="36">
        <v>1969</v>
      </c>
      <c r="H157" s="32">
        <v>8.4062500000000012E-4</v>
      </c>
      <c r="I157" s="23">
        <v>42167</v>
      </c>
      <c r="J157" s="24" t="s">
        <v>208</v>
      </c>
      <c r="K157" s="150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42</v>
      </c>
      <c r="D158" s="6">
        <v>200</v>
      </c>
      <c r="E158" s="7">
        <v>11</v>
      </c>
      <c r="F158" s="8" t="s">
        <v>55</v>
      </c>
      <c r="G158" s="35">
        <v>1994</v>
      </c>
      <c r="H158" s="28">
        <v>2.2217592592592593E-3</v>
      </c>
      <c r="I158" s="10">
        <v>38459</v>
      </c>
      <c r="J158" s="11" t="s">
        <v>58</v>
      </c>
      <c r="K158" s="149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42</v>
      </c>
      <c r="D159" s="13"/>
      <c r="E159" s="7">
        <v>12</v>
      </c>
      <c r="F159" s="14" t="s">
        <v>112</v>
      </c>
      <c r="G159" s="29">
        <v>2005</v>
      </c>
      <c r="H159" s="26">
        <v>1.7953703703703701E-3</v>
      </c>
      <c r="I159" s="16">
        <v>42778</v>
      </c>
      <c r="J159" s="17" t="s">
        <v>12</v>
      </c>
      <c r="K159" s="135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42</v>
      </c>
      <c r="D160" s="13"/>
      <c r="E160" s="7">
        <v>13</v>
      </c>
      <c r="F160" s="14" t="s">
        <v>108</v>
      </c>
      <c r="G160" s="29">
        <v>2004</v>
      </c>
      <c r="H160" s="26">
        <v>1.9391203703703706E-3</v>
      </c>
      <c r="I160" s="16">
        <v>42778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42</v>
      </c>
      <c r="D161" s="13"/>
      <c r="E161" s="7">
        <v>14</v>
      </c>
      <c r="F161" s="14" t="s">
        <v>21</v>
      </c>
      <c r="G161" s="29">
        <v>1988</v>
      </c>
      <c r="H161" s="26">
        <v>1.7274305555555556E-3</v>
      </c>
      <c r="I161" s="16">
        <v>37388</v>
      </c>
      <c r="J161" s="17" t="s">
        <v>185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42</v>
      </c>
      <c r="D162" s="13"/>
      <c r="E162" s="7">
        <v>15</v>
      </c>
      <c r="F162" s="14" t="s">
        <v>221</v>
      </c>
      <c r="G162" s="29">
        <v>2007</v>
      </c>
      <c r="H162" s="26">
        <v>1.6393518518518519E-3</v>
      </c>
      <c r="I162" s="16">
        <v>44710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152" t="s">
        <v>42</v>
      </c>
      <c r="D163" s="13"/>
      <c r="E163" s="7">
        <v>16</v>
      </c>
      <c r="F163" s="14" t="s">
        <v>31</v>
      </c>
      <c r="G163" s="29">
        <v>1984</v>
      </c>
      <c r="H163" s="26">
        <v>1.6328703703703705E-3</v>
      </c>
      <c r="I163" s="16">
        <v>36870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42</v>
      </c>
      <c r="D164" s="13"/>
      <c r="E164" s="7">
        <v>17</v>
      </c>
      <c r="F164" s="14" t="s">
        <v>112</v>
      </c>
      <c r="G164" s="29">
        <v>2005</v>
      </c>
      <c r="H164" s="26">
        <v>1.6450231481481481E-3</v>
      </c>
      <c r="I164" s="16">
        <v>44710</v>
      </c>
      <c r="J164" s="17" t="s">
        <v>77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ht="15" x14ac:dyDescent="0.25">
      <c r="A165" s="113"/>
      <c r="B165" s="113"/>
      <c r="C165" s="152" t="s">
        <v>42</v>
      </c>
      <c r="D165" s="13"/>
      <c r="E165" s="7">
        <v>18</v>
      </c>
      <c r="F165" s="14" t="s">
        <v>31</v>
      </c>
      <c r="G165" s="29">
        <v>1984</v>
      </c>
      <c r="H165" s="27">
        <v>1.6298611111111112E-3</v>
      </c>
      <c r="I165" s="16">
        <v>37387</v>
      </c>
      <c r="J165" s="17" t="s">
        <v>66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42</v>
      </c>
      <c r="D166" s="13"/>
      <c r="E166" s="37" t="s">
        <v>44</v>
      </c>
      <c r="F166" s="14" t="s">
        <v>20</v>
      </c>
      <c r="G166" s="29">
        <v>2001</v>
      </c>
      <c r="H166" s="26">
        <v>1.7038194444444444E-3</v>
      </c>
      <c r="I166" s="16">
        <v>44710</v>
      </c>
      <c r="J166" s="17" t="s">
        <v>77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42</v>
      </c>
      <c r="D167" s="13"/>
      <c r="E167" s="37" t="s">
        <v>46</v>
      </c>
      <c r="F167" s="14" t="s">
        <v>85</v>
      </c>
      <c r="G167" s="29">
        <v>1969</v>
      </c>
      <c r="H167" s="26">
        <v>2.0243055555555557E-3</v>
      </c>
      <c r="I167" s="16">
        <v>40778</v>
      </c>
      <c r="J167" s="17" t="s">
        <v>211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42</v>
      </c>
      <c r="D168" s="20"/>
      <c r="E168" s="7" t="s">
        <v>47</v>
      </c>
      <c r="F168" s="21" t="s">
        <v>94</v>
      </c>
      <c r="G168" s="36">
        <v>1969</v>
      </c>
      <c r="H168" s="32">
        <v>1.857175925925926E-3</v>
      </c>
      <c r="I168" s="23">
        <v>42165</v>
      </c>
      <c r="J168" s="24" t="s">
        <v>208</v>
      </c>
      <c r="K168" s="150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42</v>
      </c>
      <c r="D169" s="13">
        <v>400</v>
      </c>
      <c r="E169" s="20">
        <v>14</v>
      </c>
      <c r="F169" s="14" t="s">
        <v>108</v>
      </c>
      <c r="G169" s="29">
        <v>2004</v>
      </c>
      <c r="H169" s="26">
        <v>3.8002314814814813E-3</v>
      </c>
      <c r="I169" s="16">
        <v>43356</v>
      </c>
      <c r="J169" s="17" t="s">
        <v>208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42</v>
      </c>
      <c r="D170" s="13"/>
      <c r="E170" s="7">
        <v>15</v>
      </c>
      <c r="F170" s="14" t="s">
        <v>168</v>
      </c>
      <c r="G170" s="29">
        <v>2001</v>
      </c>
      <c r="H170" s="26">
        <v>3.6648148148148148E-3</v>
      </c>
      <c r="I170" s="16">
        <v>42497</v>
      </c>
      <c r="J170" s="17" t="s">
        <v>77</v>
      </c>
      <c r="K170" s="135">
        <v>50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42</v>
      </c>
      <c r="D171" s="13"/>
      <c r="E171" s="7">
        <v>16</v>
      </c>
      <c r="F171" s="14" t="s">
        <v>31</v>
      </c>
      <c r="G171" s="29">
        <v>1984</v>
      </c>
      <c r="H171" s="26">
        <v>3.6449074074074075E-3</v>
      </c>
      <c r="I171" s="16">
        <v>36659</v>
      </c>
      <c r="J171" s="17" t="s">
        <v>212</v>
      </c>
      <c r="K171" s="135">
        <v>50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42</v>
      </c>
      <c r="D172" s="13"/>
      <c r="E172" s="7">
        <v>17</v>
      </c>
      <c r="F172" s="14" t="s">
        <v>18</v>
      </c>
      <c r="G172" s="29">
        <v>1992</v>
      </c>
      <c r="H172" s="26">
        <v>3.9032407407407405E-3</v>
      </c>
      <c r="I172" s="16">
        <v>40118</v>
      </c>
      <c r="J172" s="17" t="s">
        <v>209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ht="15" x14ac:dyDescent="0.25">
      <c r="A173" s="113"/>
      <c r="B173" s="113"/>
      <c r="C173" s="152" t="s">
        <v>42</v>
      </c>
      <c r="D173" s="13"/>
      <c r="E173" s="7">
        <v>18</v>
      </c>
      <c r="F173" s="14" t="s">
        <v>31</v>
      </c>
      <c r="G173" s="29">
        <v>1984</v>
      </c>
      <c r="H173" s="27">
        <v>3.5979166666666664E-3</v>
      </c>
      <c r="I173" s="16">
        <v>37388</v>
      </c>
      <c r="J173" s="17" t="s">
        <v>66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42</v>
      </c>
      <c r="D174" s="13"/>
      <c r="E174" s="37" t="s">
        <v>44</v>
      </c>
      <c r="F174" s="14" t="s">
        <v>22</v>
      </c>
      <c r="G174" s="29">
        <v>1987</v>
      </c>
      <c r="H174" s="26">
        <v>3.6167824074074075E-3</v>
      </c>
      <c r="I174" s="16">
        <v>39390</v>
      </c>
      <c r="J174" s="17" t="s">
        <v>209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34" t="s">
        <v>42</v>
      </c>
      <c r="D175" s="13"/>
      <c r="E175" s="37" t="s">
        <v>46</v>
      </c>
      <c r="F175" s="14" t="s">
        <v>85</v>
      </c>
      <c r="G175" s="29">
        <v>1969</v>
      </c>
      <c r="H175" s="26">
        <v>4.0711805555555553E-3</v>
      </c>
      <c r="I175" s="16">
        <v>40778</v>
      </c>
      <c r="J175" s="17" t="s">
        <v>211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42</v>
      </c>
      <c r="D176" s="20"/>
      <c r="E176" s="7" t="s">
        <v>47</v>
      </c>
      <c r="F176" s="21" t="s">
        <v>94</v>
      </c>
      <c r="G176" s="36">
        <v>1969</v>
      </c>
      <c r="H176" s="32">
        <v>3.9332175925925923E-3</v>
      </c>
      <c r="I176" s="23">
        <v>42166</v>
      </c>
      <c r="J176" s="24" t="s">
        <v>208</v>
      </c>
      <c r="K176" s="150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ht="15" x14ac:dyDescent="0.25">
      <c r="A177" s="113"/>
      <c r="B177" s="113"/>
      <c r="C177" s="152" t="s">
        <v>42</v>
      </c>
      <c r="D177" s="13">
        <v>800</v>
      </c>
      <c r="E177" s="7">
        <v>15</v>
      </c>
      <c r="F177" s="14" t="s">
        <v>18</v>
      </c>
      <c r="G177" s="29">
        <v>1992</v>
      </c>
      <c r="H177" s="27">
        <v>7.8125E-3</v>
      </c>
      <c r="I177" s="16">
        <v>39389</v>
      </c>
      <c r="J177" s="17" t="s">
        <v>209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ht="15" thickBot="1" x14ac:dyDescent="0.25">
      <c r="A178" s="113"/>
      <c r="B178" s="113"/>
      <c r="C178" s="151" t="s">
        <v>42</v>
      </c>
      <c r="D178" s="41"/>
      <c r="E178" s="42">
        <v>16</v>
      </c>
      <c r="F178" s="43" t="s">
        <v>18</v>
      </c>
      <c r="G178" s="44">
        <v>1992</v>
      </c>
      <c r="H178" s="54">
        <v>8.0987268518518517E-3</v>
      </c>
      <c r="I178" s="45">
        <v>39658</v>
      </c>
      <c r="J178" s="46" t="s">
        <v>50</v>
      </c>
      <c r="K178" s="141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43</v>
      </c>
      <c r="D179" s="13">
        <v>200</v>
      </c>
      <c r="E179" s="20">
        <v>12</v>
      </c>
      <c r="F179" s="14" t="s">
        <v>112</v>
      </c>
      <c r="G179" s="29">
        <v>2005</v>
      </c>
      <c r="H179" s="26">
        <v>2.0545138888888887E-3</v>
      </c>
      <c r="I179" s="16">
        <v>42778</v>
      </c>
      <c r="J179" s="17" t="s">
        <v>12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43</v>
      </c>
      <c r="D180" s="13"/>
      <c r="E180" s="7">
        <v>13</v>
      </c>
      <c r="F180" s="14" t="s">
        <v>112</v>
      </c>
      <c r="G180" s="29">
        <v>2005</v>
      </c>
      <c r="H180" s="26">
        <v>1.8984953703703701E-3</v>
      </c>
      <c r="I180" s="16">
        <v>43135</v>
      </c>
      <c r="J180" s="17" t="s">
        <v>77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43</v>
      </c>
      <c r="D181" s="13"/>
      <c r="E181" s="7">
        <v>14</v>
      </c>
      <c r="F181" s="14" t="s">
        <v>168</v>
      </c>
      <c r="G181" s="29">
        <v>2001</v>
      </c>
      <c r="H181" s="26">
        <v>1.9942129629629628E-3</v>
      </c>
      <c r="I181" s="16">
        <v>42167</v>
      </c>
      <c r="J181" s="17" t="s">
        <v>208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43</v>
      </c>
      <c r="D182" s="13"/>
      <c r="E182" s="7">
        <v>15</v>
      </c>
      <c r="F182" s="14" t="s">
        <v>221</v>
      </c>
      <c r="G182" s="29">
        <v>2007</v>
      </c>
      <c r="H182" s="186">
        <v>1.8436342592592593E-3</v>
      </c>
      <c r="I182" s="16">
        <v>44710</v>
      </c>
      <c r="J182" s="17" t="s">
        <v>77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43</v>
      </c>
      <c r="D183" s="13"/>
      <c r="E183" s="37">
        <v>16</v>
      </c>
      <c r="F183" s="14" t="s">
        <v>168</v>
      </c>
      <c r="G183" s="29">
        <v>2001</v>
      </c>
      <c r="H183" s="26">
        <v>1.9386574074074072E-3</v>
      </c>
      <c r="I183" s="16">
        <v>42778</v>
      </c>
      <c r="J183" s="17" t="s">
        <v>12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43</v>
      </c>
      <c r="D184" s="33"/>
      <c r="E184" s="34">
        <v>17</v>
      </c>
      <c r="F184" s="14" t="s">
        <v>316</v>
      </c>
      <c r="G184" s="29">
        <v>2005</v>
      </c>
      <c r="H184" s="26">
        <v>1.8756944444444446E-3</v>
      </c>
      <c r="I184" s="16">
        <v>44710</v>
      </c>
      <c r="J184" s="17" t="s">
        <v>77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43</v>
      </c>
      <c r="D185" s="33"/>
      <c r="E185" s="34">
        <v>18</v>
      </c>
      <c r="F185" s="14" t="s">
        <v>197</v>
      </c>
      <c r="G185" s="29">
        <v>2000</v>
      </c>
      <c r="H185" s="26">
        <v>1.9703703703703706E-3</v>
      </c>
      <c r="I185" s="16">
        <v>43135</v>
      </c>
      <c r="J185" s="17" t="s">
        <v>77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43</v>
      </c>
      <c r="D186" s="33"/>
      <c r="E186" s="34">
        <v>19</v>
      </c>
      <c r="F186" s="14" t="s">
        <v>95</v>
      </c>
      <c r="G186" s="29">
        <v>1998</v>
      </c>
      <c r="H186" s="26">
        <v>1.9802083333333334E-3</v>
      </c>
      <c r="I186" s="16">
        <v>42778</v>
      </c>
      <c r="J186" s="17" t="s">
        <v>12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43</v>
      </c>
      <c r="D187" s="33"/>
      <c r="E187" s="34" t="s">
        <v>44</v>
      </c>
      <c r="F187" s="14" t="s">
        <v>21</v>
      </c>
      <c r="G187" s="29">
        <v>1988</v>
      </c>
      <c r="H187" s="26">
        <v>1.9275462962962961E-3</v>
      </c>
      <c r="I187" s="16">
        <v>40117</v>
      </c>
      <c r="J187" s="17" t="s">
        <v>209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ht="15" x14ac:dyDescent="0.25">
      <c r="A188" s="113"/>
      <c r="B188" s="113"/>
      <c r="C188" s="152" t="s">
        <v>43</v>
      </c>
      <c r="D188" s="33"/>
      <c r="E188" s="34" t="s">
        <v>265</v>
      </c>
      <c r="F188" s="14" t="s">
        <v>31</v>
      </c>
      <c r="G188" s="29">
        <v>1984</v>
      </c>
      <c r="H188" s="58">
        <v>1.8224537037037037E-3</v>
      </c>
      <c r="I188" s="16">
        <v>43618</v>
      </c>
      <c r="J188" s="17" t="s">
        <v>12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43</v>
      </c>
      <c r="D189" s="33"/>
      <c r="E189" s="34" t="s">
        <v>46</v>
      </c>
      <c r="F189" s="14" t="s">
        <v>85</v>
      </c>
      <c r="G189" s="29">
        <v>1969</v>
      </c>
      <c r="H189" s="26">
        <v>2.1387731481481479E-3</v>
      </c>
      <c r="I189" s="16">
        <v>40778</v>
      </c>
      <c r="J189" s="17" t="s">
        <v>211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152" t="s">
        <v>43</v>
      </c>
      <c r="D190" s="33"/>
      <c r="E190" s="6" t="s">
        <v>47</v>
      </c>
      <c r="F190" s="14" t="s">
        <v>94</v>
      </c>
      <c r="G190" s="29">
        <v>1969</v>
      </c>
      <c r="H190" s="26">
        <v>2.1042824074074076E-3</v>
      </c>
      <c r="I190" s="16">
        <v>42167</v>
      </c>
      <c r="J190" s="17" t="s">
        <v>208</v>
      </c>
      <c r="K190" s="135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ht="15.75" thickBot="1" x14ac:dyDescent="0.3">
      <c r="A191" s="113"/>
      <c r="B191" s="113"/>
      <c r="C191" s="151" t="s">
        <v>43</v>
      </c>
      <c r="D191" s="49">
        <v>400</v>
      </c>
      <c r="E191" s="42">
        <v>15</v>
      </c>
      <c r="F191" s="50" t="s">
        <v>30</v>
      </c>
      <c r="G191" s="51">
        <v>1993</v>
      </c>
      <c r="H191" s="56">
        <v>4.5142361111111104E-3</v>
      </c>
      <c r="I191" s="52">
        <v>39661</v>
      </c>
      <c r="J191" s="53" t="s">
        <v>50</v>
      </c>
      <c r="K191" s="154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17"/>
      <c r="D192" s="117"/>
      <c r="E192" s="117"/>
      <c r="F192" s="119"/>
      <c r="G192" s="117"/>
      <c r="H192" s="120"/>
      <c r="I192" s="121"/>
      <c r="J192" s="118"/>
      <c r="K192" s="117"/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17"/>
      <c r="D193" s="117"/>
      <c r="E193" s="117"/>
      <c r="F193" s="119"/>
      <c r="G193" s="117"/>
      <c r="H193" s="120"/>
      <c r="I193" s="121"/>
      <c r="J193" s="118"/>
      <c r="K193" s="117"/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17"/>
      <c r="D194" s="117"/>
      <c r="E194" s="117"/>
      <c r="F194" s="119"/>
      <c r="G194" s="117"/>
      <c r="H194" s="120"/>
      <c r="I194" s="121"/>
      <c r="J194" s="118"/>
      <c r="K194" s="117"/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17"/>
      <c r="D195" s="117"/>
      <c r="E195" s="117"/>
      <c r="F195" s="119"/>
      <c r="G195" s="117"/>
      <c r="H195" s="120"/>
      <c r="I195" s="121"/>
      <c r="J195" s="118"/>
      <c r="K195" s="117"/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17"/>
      <c r="D196" s="117"/>
      <c r="E196" s="117"/>
      <c r="F196" s="119"/>
      <c r="G196" s="117"/>
      <c r="H196" s="120"/>
      <c r="I196" s="121"/>
      <c r="J196" s="118"/>
      <c r="K196" s="117"/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17"/>
      <c r="D197" s="117"/>
      <c r="E197" s="117"/>
      <c r="F197" s="119"/>
      <c r="G197" s="117"/>
      <c r="H197" s="120"/>
      <c r="I197" s="121"/>
      <c r="J197" s="118"/>
      <c r="K197" s="117"/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17"/>
      <c r="D198" s="117"/>
      <c r="E198" s="117"/>
      <c r="F198" s="119"/>
      <c r="G198" s="117"/>
      <c r="H198" s="120"/>
      <c r="I198" s="121"/>
      <c r="J198" s="118"/>
      <c r="K198" s="117"/>
      <c r="L198" s="113"/>
      <c r="M198" s="113"/>
      <c r="N198" s="113"/>
      <c r="O198" s="113"/>
      <c r="P198" s="113"/>
      <c r="Q198" s="113"/>
      <c r="R198" s="113"/>
      <c r="S198" s="113"/>
      <c r="T198" s="113"/>
    </row>
  </sheetData>
  <autoFilter ref="C6:K191" xr:uid="{00000000-0009-0000-0000-000002000000}"/>
  <mergeCells count="1">
    <mergeCell ref="F2:J3"/>
  </mergeCells>
  <phoneticPr fontId="0" type="noConversion"/>
  <hyperlinks>
    <hyperlink ref="F2:J3" location="KOPBLAD!A1" tooltip="NAAR KOPBLAD" display="NAAR KOPBLAD" xr:uid="{00000000-0004-0000-0200-000000000000}"/>
  </hyperlinks>
  <pageMargins left="0.75" right="0.75" top="1" bottom="1" header="0.5" footer="0.5"/>
  <pageSetup paperSize="9" scale="72" fitToHeight="2" orientation="portrait" verticalDpi="300" r:id="rId1"/>
  <headerFooter alignWithMargins="0">
    <oddHeader>&amp;C&amp;A</oddHeader>
    <oddFooter>&amp;L&amp;F&amp;CPagina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AC58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1.285156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7" t="s">
        <v>164</v>
      </c>
      <c r="G2" s="218"/>
      <c r="H2" s="218"/>
      <c r="I2" s="218"/>
      <c r="J2" s="219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3"/>
      <c r="G3" s="224"/>
      <c r="H3" s="224"/>
      <c r="I3" s="224"/>
      <c r="J3" s="225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0"/>
      <c r="G4" s="221"/>
      <c r="H4" s="221"/>
      <c r="I4" s="221"/>
      <c r="J4" s="222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15.75" thickBot="1" x14ac:dyDescent="0.25">
      <c r="A5" s="113"/>
      <c r="B5" s="113"/>
      <c r="C5" s="113"/>
      <c r="D5" s="113"/>
      <c r="E5" s="126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138</v>
      </c>
      <c r="F6" s="128">
        <v>16</v>
      </c>
      <c r="G6" s="129" t="s">
        <v>110</v>
      </c>
      <c r="H6" s="128">
        <v>1997</v>
      </c>
      <c r="I6" s="130">
        <v>1.8518518518518518E-4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139</v>
      </c>
      <c r="F7" s="29" t="s">
        <v>70</v>
      </c>
      <c r="G7" s="30" t="s">
        <v>31</v>
      </c>
      <c r="H7" s="29">
        <v>1984</v>
      </c>
      <c r="I7" s="19">
        <v>3.6226851851851855E-4</v>
      </c>
      <c r="J7" s="16">
        <v>42050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140</v>
      </c>
      <c r="F8" s="29" t="s">
        <v>70</v>
      </c>
      <c r="G8" s="30" t="s">
        <v>31</v>
      </c>
      <c r="H8" s="29">
        <v>1984</v>
      </c>
      <c r="I8" s="19">
        <v>7.6041666666666662E-4</v>
      </c>
      <c r="J8" s="16">
        <v>42449</v>
      </c>
      <c r="K8" s="17" t="s">
        <v>52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113"/>
      <c r="B9" s="113"/>
      <c r="C9" s="113"/>
      <c r="D9" s="113"/>
      <c r="E9" s="134" t="s">
        <v>141</v>
      </c>
      <c r="F9" s="29" t="s">
        <v>70</v>
      </c>
      <c r="G9" s="30" t="s">
        <v>31</v>
      </c>
      <c r="H9" s="29">
        <v>1984</v>
      </c>
      <c r="I9" s="19">
        <v>1.6597222222222224E-3</v>
      </c>
      <c r="J9" s="16">
        <v>42358</v>
      </c>
      <c r="K9" s="17" t="s">
        <v>9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142</v>
      </c>
      <c r="F11" s="29">
        <v>16</v>
      </c>
      <c r="G11" s="30" t="s">
        <v>110</v>
      </c>
      <c r="H11" s="29">
        <v>1997</v>
      </c>
      <c r="I11" s="59">
        <v>2.0023148148148146E-4</v>
      </c>
      <c r="J11" s="16">
        <v>41574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143</v>
      </c>
      <c r="F12" s="29">
        <v>17</v>
      </c>
      <c r="G12" s="30" t="s">
        <v>111</v>
      </c>
      <c r="H12" s="29">
        <v>1998</v>
      </c>
      <c r="I12" s="59">
        <v>4.2013888888888889E-4</v>
      </c>
      <c r="J12" s="16">
        <v>42050</v>
      </c>
      <c r="K12" s="17" t="s">
        <v>9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5.75" x14ac:dyDescent="0.25">
      <c r="A13" s="113"/>
      <c r="B13" s="113"/>
      <c r="C13" s="113"/>
      <c r="D13" s="113"/>
      <c r="E13" s="136" t="s">
        <v>143</v>
      </c>
      <c r="F13" s="29" t="s">
        <v>70</v>
      </c>
      <c r="G13" s="30" t="s">
        <v>31</v>
      </c>
      <c r="H13" s="29">
        <v>1984</v>
      </c>
      <c r="I13" s="59">
        <v>4.2013888888888889E-4</v>
      </c>
      <c r="J13" s="16">
        <v>42050</v>
      </c>
      <c r="K13" s="17" t="s">
        <v>9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144</v>
      </c>
      <c r="F14" s="29">
        <v>18</v>
      </c>
      <c r="G14" s="30" t="s">
        <v>91</v>
      </c>
      <c r="H14" s="29">
        <v>1996</v>
      </c>
      <c r="I14" s="19">
        <v>8.9699074074074073E-4</v>
      </c>
      <c r="J14" s="16">
        <v>41707</v>
      </c>
      <c r="K14" s="17" t="s">
        <v>11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145</v>
      </c>
      <c r="F15" s="29" t="s">
        <v>70</v>
      </c>
      <c r="G15" s="30" t="s">
        <v>31</v>
      </c>
      <c r="H15" s="29">
        <v>1984</v>
      </c>
      <c r="I15" s="19">
        <v>1.957175925925926E-3</v>
      </c>
      <c r="J15" s="16">
        <v>42358</v>
      </c>
      <c r="K15" s="17" t="s">
        <v>9</v>
      </c>
      <c r="L15" s="135">
        <v>25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x14ac:dyDescent="0.2">
      <c r="A16" s="113"/>
      <c r="B16" s="113"/>
      <c r="C16" s="113"/>
      <c r="D16" s="113"/>
      <c r="E16" s="136"/>
      <c r="L16" s="137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ht="15.75" x14ac:dyDescent="0.25">
      <c r="A17" s="113"/>
      <c r="B17" s="113"/>
      <c r="C17" s="113"/>
      <c r="D17" s="113"/>
      <c r="E17" s="136" t="s">
        <v>146</v>
      </c>
      <c r="F17" s="29">
        <v>16</v>
      </c>
      <c r="G17" s="30" t="s">
        <v>110</v>
      </c>
      <c r="H17" s="29">
        <v>1997</v>
      </c>
      <c r="I17" s="59">
        <v>1.5972222222222223E-4</v>
      </c>
      <c r="J17" s="16">
        <v>41574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147</v>
      </c>
      <c r="F18" s="29" t="s">
        <v>70</v>
      </c>
      <c r="G18" s="30" t="s">
        <v>31</v>
      </c>
      <c r="H18" s="29">
        <v>1984</v>
      </c>
      <c r="I18" s="19">
        <v>3.2523148148148152E-4</v>
      </c>
      <c r="J18" s="16">
        <v>42022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148</v>
      </c>
      <c r="F19" s="29" t="s">
        <v>70</v>
      </c>
      <c r="G19" s="30" t="s">
        <v>31</v>
      </c>
      <c r="H19" s="29">
        <v>1984</v>
      </c>
      <c r="I19" s="59">
        <v>7.2222222222222219E-4</v>
      </c>
      <c r="J19" s="16">
        <v>42071</v>
      </c>
      <c r="K19" s="17" t="s">
        <v>14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149</v>
      </c>
      <c r="F20" s="29" t="s">
        <v>45</v>
      </c>
      <c r="G20" s="30" t="s">
        <v>31</v>
      </c>
      <c r="H20" s="29">
        <v>1984</v>
      </c>
      <c r="I20" s="59">
        <v>1.6979166666666664E-3</v>
      </c>
      <c r="J20" s="16">
        <v>40258</v>
      </c>
      <c r="K20" s="17" t="s">
        <v>9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149</v>
      </c>
      <c r="F21" s="29" t="s">
        <v>45</v>
      </c>
      <c r="G21" s="30" t="s">
        <v>31</v>
      </c>
      <c r="H21" s="29">
        <v>1984</v>
      </c>
      <c r="I21" s="19">
        <v>1.6979166666666664E-3</v>
      </c>
      <c r="J21" s="16">
        <v>41350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ht="15.75" x14ac:dyDescent="0.25">
      <c r="A23" s="113"/>
      <c r="B23" s="113"/>
      <c r="C23" s="113"/>
      <c r="D23" s="113"/>
      <c r="E23" s="136" t="s">
        <v>150</v>
      </c>
      <c r="F23" s="29">
        <v>16</v>
      </c>
      <c r="G23" s="30" t="s">
        <v>110</v>
      </c>
      <c r="H23" s="29">
        <v>1997</v>
      </c>
      <c r="I23" s="59">
        <v>1.5162037037037035E-4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151</v>
      </c>
      <c r="F24" s="29" t="s">
        <v>70</v>
      </c>
      <c r="G24" s="30" t="s">
        <v>31</v>
      </c>
      <c r="H24" s="29">
        <v>1984</v>
      </c>
      <c r="I24" s="19">
        <v>3.0902777777777781E-4</v>
      </c>
      <c r="J24" s="16">
        <v>42281</v>
      </c>
      <c r="K24" s="17" t="s">
        <v>77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5.75" x14ac:dyDescent="0.25">
      <c r="A25" s="113"/>
      <c r="B25" s="113"/>
      <c r="C25" s="113"/>
      <c r="D25" s="113"/>
      <c r="E25" s="136" t="s">
        <v>152</v>
      </c>
      <c r="F25" s="29" t="s">
        <v>45</v>
      </c>
      <c r="G25" s="30" t="s">
        <v>31</v>
      </c>
      <c r="H25" s="29">
        <v>1984</v>
      </c>
      <c r="I25" s="58">
        <v>6.555555555555556E-4</v>
      </c>
      <c r="J25" s="16">
        <v>40496</v>
      </c>
      <c r="K25" s="17" t="s">
        <v>12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ht="15.75" x14ac:dyDescent="0.25">
      <c r="A26" s="113"/>
      <c r="B26" s="113"/>
      <c r="C26" s="113"/>
      <c r="D26" s="113"/>
      <c r="E26" s="136" t="s">
        <v>153</v>
      </c>
      <c r="F26" s="29" t="s">
        <v>45</v>
      </c>
      <c r="G26" s="30" t="s">
        <v>31</v>
      </c>
      <c r="H26" s="29">
        <v>1984</v>
      </c>
      <c r="I26" s="19">
        <v>1.4618055555555556E-3</v>
      </c>
      <c r="J26" s="16">
        <v>39880</v>
      </c>
      <c r="K26" s="17" t="s">
        <v>9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ht="15.75" x14ac:dyDescent="0.25">
      <c r="A27" s="113"/>
      <c r="B27" s="113"/>
      <c r="C27" s="113"/>
      <c r="D27" s="113"/>
      <c r="E27" s="136" t="s">
        <v>154</v>
      </c>
      <c r="F27" s="29" t="s">
        <v>45</v>
      </c>
      <c r="G27" s="30" t="s">
        <v>31</v>
      </c>
      <c r="H27" s="29">
        <v>1984</v>
      </c>
      <c r="I27" s="19">
        <v>3.1388888888888885E-3</v>
      </c>
      <c r="J27" s="16">
        <v>40153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ht="15.75" x14ac:dyDescent="0.25">
      <c r="A28" s="113"/>
      <c r="B28" s="113"/>
      <c r="C28" s="113"/>
      <c r="D28" s="113"/>
      <c r="E28" s="136" t="s">
        <v>155</v>
      </c>
      <c r="F28" s="29" t="s">
        <v>45</v>
      </c>
      <c r="G28" s="30" t="s">
        <v>31</v>
      </c>
      <c r="H28" s="29">
        <v>1984</v>
      </c>
      <c r="I28" s="19">
        <v>6.634259259259259E-3</v>
      </c>
      <c r="J28" s="16">
        <v>40272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ht="15.75" x14ac:dyDescent="0.25">
      <c r="A29" s="113"/>
      <c r="B29" s="113"/>
      <c r="C29" s="113"/>
      <c r="D29" s="113"/>
      <c r="E29" s="136" t="s">
        <v>159</v>
      </c>
      <c r="F29" s="29">
        <v>18</v>
      </c>
      <c r="G29" s="30" t="s">
        <v>108</v>
      </c>
      <c r="H29" s="29">
        <v>2004</v>
      </c>
      <c r="I29" s="19">
        <v>1.4133101851851853E-2</v>
      </c>
      <c r="J29" s="16">
        <v>44668</v>
      </c>
      <c r="K29" s="17" t="s">
        <v>9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ht="15.75" x14ac:dyDescent="0.25">
      <c r="A31" s="113"/>
      <c r="B31" s="113"/>
      <c r="C31" s="113"/>
      <c r="D31" s="113"/>
      <c r="E31" s="136" t="s">
        <v>156</v>
      </c>
      <c r="F31" s="29" t="s">
        <v>70</v>
      </c>
      <c r="G31" s="30" t="s">
        <v>31</v>
      </c>
      <c r="H31" s="29">
        <v>1984</v>
      </c>
      <c r="I31" s="27">
        <v>7.6041666666666662E-4</v>
      </c>
      <c r="J31" s="16">
        <v>42071</v>
      </c>
      <c r="K31" s="17" t="s">
        <v>14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ht="15.75" x14ac:dyDescent="0.25">
      <c r="A32" s="113"/>
      <c r="B32" s="113"/>
      <c r="C32" s="113"/>
      <c r="D32" s="113"/>
      <c r="E32" s="136" t="s">
        <v>157</v>
      </c>
      <c r="F32" s="29" t="s">
        <v>44</v>
      </c>
      <c r="G32" s="30" t="s">
        <v>31</v>
      </c>
      <c r="H32" s="29">
        <v>1984</v>
      </c>
      <c r="I32" s="19">
        <v>1.7002314814814814E-3</v>
      </c>
      <c r="J32" s="16">
        <v>39761</v>
      </c>
      <c r="K32" s="17" t="s">
        <v>77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ht="16.5" thickBot="1" x14ac:dyDescent="0.3">
      <c r="A33" s="113"/>
      <c r="B33" s="113"/>
      <c r="C33" s="113"/>
      <c r="D33" s="113"/>
      <c r="E33" s="138" t="s">
        <v>158</v>
      </c>
      <c r="F33" s="44">
        <v>17</v>
      </c>
      <c r="G33" s="139" t="s">
        <v>21</v>
      </c>
      <c r="H33" s="44">
        <v>1988</v>
      </c>
      <c r="I33" s="140">
        <v>4.0046296296296297E-3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  <row r="51" spans="1:29" x14ac:dyDescent="0.2">
      <c r="A51" s="113"/>
      <c r="B51" s="113"/>
      <c r="C51" s="113"/>
      <c r="D51" s="113"/>
      <c r="E51" s="126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</row>
    <row r="52" spans="1:29" x14ac:dyDescent="0.2">
      <c r="A52" s="113"/>
      <c r="B52" s="113"/>
      <c r="C52" s="113"/>
      <c r="D52" s="113"/>
      <c r="E52" s="126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</row>
    <row r="53" spans="1:29" x14ac:dyDescent="0.2">
      <c r="A53" s="113"/>
      <c r="B53" s="113"/>
      <c r="C53" s="113"/>
      <c r="D53" s="113"/>
      <c r="E53" s="126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</row>
    <row r="54" spans="1:29" x14ac:dyDescent="0.2">
      <c r="A54" s="113"/>
      <c r="B54" s="113"/>
      <c r="C54" s="113"/>
      <c r="D54" s="113"/>
      <c r="E54" s="126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</row>
    <row r="55" spans="1:29" x14ac:dyDescent="0.2">
      <c r="A55" s="113"/>
      <c r="B55" s="113"/>
      <c r="C55" s="113"/>
      <c r="D55" s="113"/>
      <c r="E55" s="126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</row>
    <row r="56" spans="1:29" x14ac:dyDescent="0.2">
      <c r="A56" s="113"/>
      <c r="B56" s="113"/>
      <c r="C56" s="113"/>
      <c r="D56" s="113"/>
      <c r="E56" s="126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</row>
    <row r="57" spans="1:29" x14ac:dyDescent="0.2">
      <c r="A57" s="113"/>
      <c r="B57" s="113"/>
      <c r="C57" s="113"/>
      <c r="D57" s="113"/>
      <c r="E57" s="126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</row>
    <row r="58" spans="1:29" x14ac:dyDescent="0.2">
      <c r="A58" s="113"/>
      <c r="B58" s="113"/>
      <c r="C58" s="113"/>
      <c r="D58" s="113"/>
      <c r="E58" s="126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</row>
  </sheetData>
  <mergeCells count="1">
    <mergeCell ref="F2:J4"/>
  </mergeCells>
  <hyperlinks>
    <hyperlink ref="F2:J4" location="KOPBLAD!A1" tooltip="NAAR KOPBLAD" display="NAAR KOPBLAD" xr:uid="{00000000-0004-0000-0300-000000000000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99"/>
  </sheetPr>
  <dimension ref="A1:AC50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4.425781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7" t="s">
        <v>164</v>
      </c>
      <c r="G2" s="218"/>
      <c r="H2" s="218"/>
      <c r="I2" s="218"/>
      <c r="J2" s="219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3"/>
      <c r="G3" s="224"/>
      <c r="H3" s="224"/>
      <c r="I3" s="224"/>
      <c r="J3" s="225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0"/>
      <c r="G4" s="221"/>
      <c r="H4" s="221"/>
      <c r="I4" s="221"/>
      <c r="J4" s="222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thickBot="1" x14ac:dyDescent="0.25">
      <c r="A5" s="113"/>
      <c r="B5" s="113"/>
      <c r="C5" s="113"/>
      <c r="D5" s="113"/>
      <c r="E5" s="117"/>
      <c r="F5" s="118"/>
      <c r="G5" s="117"/>
      <c r="H5" s="119"/>
      <c r="I5" s="117"/>
      <c r="J5" s="120"/>
      <c r="K5" s="121"/>
      <c r="L5" s="118"/>
      <c r="M5" s="117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139</v>
      </c>
      <c r="F6" s="128" t="s">
        <v>60</v>
      </c>
      <c r="G6" s="129" t="s">
        <v>31</v>
      </c>
      <c r="H6" s="128">
        <v>1984</v>
      </c>
      <c r="I6" s="180" t="s">
        <v>266</v>
      </c>
      <c r="J6" s="131">
        <v>43618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140</v>
      </c>
      <c r="F7" s="29" t="s">
        <v>44</v>
      </c>
      <c r="G7" s="30" t="s">
        <v>31</v>
      </c>
      <c r="H7" s="29">
        <v>1984</v>
      </c>
      <c r="I7" s="27">
        <v>8.3472222222222227E-4</v>
      </c>
      <c r="J7" s="16">
        <v>39796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141</v>
      </c>
      <c r="F8" s="29">
        <v>14</v>
      </c>
      <c r="G8" s="30" t="s">
        <v>258</v>
      </c>
      <c r="H8" s="29">
        <v>2005</v>
      </c>
      <c r="I8" s="27">
        <v>1.8680555555555553E-3</v>
      </c>
      <c r="J8" s="16">
        <v>43555</v>
      </c>
      <c r="K8" s="17" t="s">
        <v>77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ht="15.75" x14ac:dyDescent="0.25">
      <c r="A10" s="113"/>
      <c r="B10" s="113"/>
      <c r="C10" s="113"/>
      <c r="D10" s="113"/>
      <c r="E10" s="136" t="s">
        <v>143</v>
      </c>
      <c r="F10" s="29">
        <v>18</v>
      </c>
      <c r="G10" s="30" t="s">
        <v>91</v>
      </c>
      <c r="H10" s="29">
        <v>1996</v>
      </c>
      <c r="I10" s="58">
        <v>4.2060185185185185E-4</v>
      </c>
      <c r="J10" s="16">
        <v>41980</v>
      </c>
      <c r="K10" s="17" t="s">
        <v>12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144</v>
      </c>
      <c r="F11" s="29">
        <v>17</v>
      </c>
      <c r="G11" s="30" t="s">
        <v>91</v>
      </c>
      <c r="H11" s="29">
        <v>1996</v>
      </c>
      <c r="I11" s="58">
        <v>9.4849537037037027E-4</v>
      </c>
      <c r="J11" s="16">
        <v>41616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145</v>
      </c>
      <c r="F12" s="29">
        <v>17</v>
      </c>
      <c r="G12" s="30" t="s">
        <v>21</v>
      </c>
      <c r="H12" s="29">
        <v>1988</v>
      </c>
      <c r="I12" s="27">
        <v>2.0687499999999998E-3</v>
      </c>
      <c r="J12" s="16">
        <v>38458</v>
      </c>
      <c r="K12" s="17" t="s">
        <v>58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147</v>
      </c>
      <c r="F14" s="29" t="s">
        <v>60</v>
      </c>
      <c r="G14" s="30" t="s">
        <v>31</v>
      </c>
      <c r="H14" s="29">
        <v>1984</v>
      </c>
      <c r="I14" s="27">
        <v>3.3622685185185188E-4</v>
      </c>
      <c r="J14" s="16">
        <v>43618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148</v>
      </c>
      <c r="F15" s="29" t="s">
        <v>45</v>
      </c>
      <c r="G15" s="30" t="s">
        <v>31</v>
      </c>
      <c r="H15" s="29">
        <v>1984</v>
      </c>
      <c r="I15" s="27">
        <v>7.6168981481481487E-4</v>
      </c>
      <c r="J15" s="16">
        <v>41616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ht="15.75" x14ac:dyDescent="0.25">
      <c r="A16" s="113"/>
      <c r="B16" s="113"/>
      <c r="C16" s="113"/>
      <c r="D16" s="113"/>
      <c r="E16" s="136" t="s">
        <v>149</v>
      </c>
      <c r="F16" s="29">
        <v>18</v>
      </c>
      <c r="G16" s="30" t="s">
        <v>317</v>
      </c>
      <c r="H16" s="29">
        <v>2004</v>
      </c>
      <c r="I16" s="58">
        <v>2.0092592592592597E-3</v>
      </c>
      <c r="J16" s="16">
        <v>44710</v>
      </c>
      <c r="K16" s="17" t="s">
        <v>77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151</v>
      </c>
      <c r="F18" s="29" t="s">
        <v>45</v>
      </c>
      <c r="G18" s="30" t="s">
        <v>31</v>
      </c>
      <c r="H18" s="29">
        <v>1984</v>
      </c>
      <c r="I18" s="27">
        <v>3.2025462962962964E-4</v>
      </c>
      <c r="J18" s="16">
        <v>40230</v>
      </c>
      <c r="K18" s="17" t="s">
        <v>13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152</v>
      </c>
      <c r="F19" s="29" t="s">
        <v>44</v>
      </c>
      <c r="G19" s="30" t="s">
        <v>31</v>
      </c>
      <c r="H19" s="29">
        <v>1984</v>
      </c>
      <c r="I19" s="27">
        <v>6.8807870370370377E-4</v>
      </c>
      <c r="J19" s="16">
        <v>39432</v>
      </c>
      <c r="K19" s="17" t="s">
        <v>12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153</v>
      </c>
      <c r="F20" s="29">
        <v>18</v>
      </c>
      <c r="G20" s="30" t="s">
        <v>31</v>
      </c>
      <c r="H20" s="29">
        <v>1984</v>
      </c>
      <c r="I20" s="27">
        <v>1.6298611111111112E-3</v>
      </c>
      <c r="J20" s="16">
        <v>37387</v>
      </c>
      <c r="K20" s="17" t="s">
        <v>66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154</v>
      </c>
      <c r="F21" s="29">
        <v>18</v>
      </c>
      <c r="G21" s="30" t="s">
        <v>31</v>
      </c>
      <c r="H21" s="29">
        <v>1984</v>
      </c>
      <c r="I21" s="27">
        <v>3.5979166666666664E-3</v>
      </c>
      <c r="J21" s="16">
        <v>37388</v>
      </c>
      <c r="K21" s="17" t="s">
        <v>66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ht="15.75" x14ac:dyDescent="0.25">
      <c r="A22" s="113"/>
      <c r="B22" s="113"/>
      <c r="C22" s="113"/>
      <c r="D22" s="113"/>
      <c r="E22" s="136" t="s">
        <v>155</v>
      </c>
      <c r="F22" s="29">
        <v>15</v>
      </c>
      <c r="G22" s="30" t="s">
        <v>18</v>
      </c>
      <c r="H22" s="29">
        <v>1992</v>
      </c>
      <c r="I22" s="27">
        <v>7.8125E-3</v>
      </c>
      <c r="J22" s="16">
        <v>39389</v>
      </c>
      <c r="K22" s="17" t="s">
        <v>209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157</v>
      </c>
      <c r="F24" s="29" t="s">
        <v>60</v>
      </c>
      <c r="G24" s="30" t="s">
        <v>31</v>
      </c>
      <c r="H24" s="29">
        <v>1984</v>
      </c>
      <c r="I24" s="27">
        <v>1.8224537037037037E-3</v>
      </c>
      <c r="J24" s="16">
        <v>43618</v>
      </c>
      <c r="K24" s="17" t="s">
        <v>12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6.5" thickBot="1" x14ac:dyDescent="0.3">
      <c r="A25" s="113"/>
      <c r="B25" s="113"/>
      <c r="C25" s="113"/>
      <c r="D25" s="113"/>
      <c r="E25" s="138" t="s">
        <v>158</v>
      </c>
      <c r="F25" s="44">
        <v>15</v>
      </c>
      <c r="G25" s="139" t="s">
        <v>30</v>
      </c>
      <c r="H25" s="44">
        <v>1993</v>
      </c>
      <c r="I25" s="55">
        <v>4.5142361111111104E-3</v>
      </c>
      <c r="J25" s="45">
        <v>39661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x14ac:dyDescent="0.2">
      <c r="A26" s="113"/>
      <c r="B26" s="113"/>
      <c r="C26" s="113"/>
      <c r="D26" s="113"/>
      <c r="E26" s="126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x14ac:dyDescent="0.2">
      <c r="A27" s="113"/>
      <c r="B27" s="113"/>
      <c r="C27" s="113"/>
      <c r="D27" s="113"/>
      <c r="E27" s="126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x14ac:dyDescent="0.2">
      <c r="A28" s="113"/>
      <c r="B28" s="113"/>
      <c r="C28" s="113"/>
      <c r="D28" s="113"/>
      <c r="E28" s="126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x14ac:dyDescent="0.2">
      <c r="A29" s="113"/>
      <c r="B29" s="113"/>
      <c r="C29" s="113"/>
      <c r="D29" s="113"/>
      <c r="E29" s="126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26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x14ac:dyDescent="0.2">
      <c r="A31" s="113"/>
      <c r="B31" s="113"/>
      <c r="C31" s="113"/>
      <c r="D31" s="113"/>
      <c r="E31" s="126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x14ac:dyDescent="0.2">
      <c r="A32" s="113"/>
      <c r="B32" s="113"/>
      <c r="C32" s="113"/>
      <c r="D32" s="113"/>
      <c r="E32" s="126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x14ac:dyDescent="0.2">
      <c r="A33" s="113"/>
      <c r="B33" s="113"/>
      <c r="C33" s="113"/>
      <c r="D33" s="113"/>
      <c r="E33" s="126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</sheetData>
  <mergeCells count="1">
    <mergeCell ref="F2:J4"/>
  </mergeCells>
  <hyperlinks>
    <hyperlink ref="F2:J4" location="KOPBLAD!A1" tooltip="NAAR KOPBLAD" display="NAAR KOPBLAD" xr:uid="{00000000-0004-0000-04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T457"/>
  <sheetViews>
    <sheetView zoomScaleNormal="100" workbookViewId="0">
      <pane ySplit="6" topLeftCell="A387" activePane="bottomLeft" state="frozen"/>
      <selection activeCell="J3" sqref="J3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425781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  <col min="14" max="14" width="37" customWidth="1"/>
  </cols>
  <sheetData>
    <row r="1" spans="1:20" ht="15" thickBot="1" x14ac:dyDescent="0.25">
      <c r="A1" s="113" t="s">
        <v>239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7" t="s">
        <v>164</v>
      </c>
      <c r="G2" s="218"/>
      <c r="H2" s="218"/>
      <c r="I2" s="218"/>
      <c r="J2" s="219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0"/>
      <c r="G3" s="221"/>
      <c r="H3" s="221"/>
      <c r="I3" s="221"/>
      <c r="J3" s="222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" x14ac:dyDescent="0.25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" t="s">
        <v>2</v>
      </c>
      <c r="D6" s="1" t="s">
        <v>3</v>
      </c>
      <c r="E6" s="1" t="s">
        <v>1</v>
      </c>
      <c r="F6" s="3" t="s">
        <v>0</v>
      </c>
      <c r="G6" s="1" t="s">
        <v>64</v>
      </c>
      <c r="H6" s="4" t="s">
        <v>4</v>
      </c>
      <c r="I6" s="5" t="s">
        <v>5</v>
      </c>
      <c r="J6" s="2" t="s">
        <v>6</v>
      </c>
      <c r="K6" s="1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30" t="s">
        <v>39</v>
      </c>
      <c r="D7" s="6">
        <v>25</v>
      </c>
      <c r="E7" s="7">
        <v>6</v>
      </c>
      <c r="F7" s="8" t="s">
        <v>194</v>
      </c>
      <c r="G7" s="29">
        <v>2009</v>
      </c>
      <c r="H7" s="15">
        <v>4.0277777777777773E-4</v>
      </c>
      <c r="I7" s="16">
        <v>42330</v>
      </c>
      <c r="J7" s="17" t="s">
        <v>9</v>
      </c>
      <c r="K7" s="12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30" t="s">
        <v>39</v>
      </c>
      <c r="D8" s="13"/>
      <c r="E8" s="7">
        <v>7</v>
      </c>
      <c r="F8" s="14" t="s">
        <v>194</v>
      </c>
      <c r="G8" s="29">
        <v>2009</v>
      </c>
      <c r="H8" s="26">
        <v>2.6851851851851852E-4</v>
      </c>
      <c r="I8" s="16">
        <v>42693</v>
      </c>
      <c r="J8" s="17" t="s">
        <v>7</v>
      </c>
      <c r="K8" s="18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30" t="s">
        <v>39</v>
      </c>
      <c r="D9" s="13"/>
      <c r="E9" s="7">
        <v>8</v>
      </c>
      <c r="F9" s="14" t="s">
        <v>236</v>
      </c>
      <c r="G9" s="29">
        <v>2009</v>
      </c>
      <c r="H9" s="15">
        <v>2.7083333333333332E-4</v>
      </c>
      <c r="I9" s="16">
        <v>43064</v>
      </c>
      <c r="J9" s="17" t="s">
        <v>7</v>
      </c>
      <c r="K9" s="18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30" t="s">
        <v>39</v>
      </c>
      <c r="D10" s="13"/>
      <c r="E10" s="7">
        <v>9</v>
      </c>
      <c r="F10" s="14" t="s">
        <v>53</v>
      </c>
      <c r="G10" s="29">
        <v>1996</v>
      </c>
      <c r="H10" s="15">
        <v>2.3726851851851852E-4</v>
      </c>
      <c r="I10" s="16">
        <v>38493</v>
      </c>
      <c r="J10" s="17" t="s">
        <v>7</v>
      </c>
      <c r="K10" s="18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30" t="s">
        <v>39</v>
      </c>
      <c r="D11" s="13"/>
      <c r="E11" s="7">
        <v>10</v>
      </c>
      <c r="F11" s="14" t="s">
        <v>194</v>
      </c>
      <c r="G11" s="29">
        <v>2009</v>
      </c>
      <c r="H11" s="15">
        <v>2.2337962962962961E-4</v>
      </c>
      <c r="I11" s="16">
        <v>43484</v>
      </c>
      <c r="J11" s="17" t="s">
        <v>7</v>
      </c>
      <c r="K11" s="18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30" t="s">
        <v>39</v>
      </c>
      <c r="D12" s="13"/>
      <c r="E12" s="7">
        <v>11</v>
      </c>
      <c r="F12" s="14" t="s">
        <v>263</v>
      </c>
      <c r="G12" s="29">
        <v>2010</v>
      </c>
      <c r="H12" s="15">
        <v>2.2222222222222221E-4</v>
      </c>
      <c r="I12" s="16">
        <v>44506</v>
      </c>
      <c r="J12" s="17" t="s">
        <v>7</v>
      </c>
      <c r="K12" s="18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30" t="s">
        <v>39</v>
      </c>
      <c r="D13" s="13"/>
      <c r="E13" s="7">
        <v>12</v>
      </c>
      <c r="F13" s="14" t="s">
        <v>178</v>
      </c>
      <c r="G13" s="29">
        <v>2003</v>
      </c>
      <c r="H13" s="15">
        <v>1.9328703703703703E-4</v>
      </c>
      <c r="I13" s="16">
        <v>42330</v>
      </c>
      <c r="J13" s="17" t="s">
        <v>9</v>
      </c>
      <c r="K13" s="18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 t="s">
        <v>189</v>
      </c>
      <c r="B14" s="113"/>
      <c r="C14" s="30" t="s">
        <v>39</v>
      </c>
      <c r="D14" s="13"/>
      <c r="E14" s="7">
        <v>13</v>
      </c>
      <c r="F14" s="14" t="s">
        <v>183</v>
      </c>
      <c r="G14" s="29">
        <v>2002</v>
      </c>
      <c r="H14" s="15">
        <v>2.0486111111111109E-4</v>
      </c>
      <c r="I14" s="16">
        <v>42330</v>
      </c>
      <c r="J14" s="17" t="s">
        <v>9</v>
      </c>
      <c r="K14" s="18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30" t="s">
        <v>39</v>
      </c>
      <c r="D15" s="13"/>
      <c r="E15" s="7">
        <v>14</v>
      </c>
      <c r="F15" s="14" t="s">
        <v>53</v>
      </c>
      <c r="G15" s="29">
        <v>1996</v>
      </c>
      <c r="H15" s="15">
        <v>1.7939814814814817E-4</v>
      </c>
      <c r="I15" s="16">
        <v>40195</v>
      </c>
      <c r="J15" s="17" t="s">
        <v>9</v>
      </c>
      <c r="K15" s="18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30" t="s">
        <v>39</v>
      </c>
      <c r="D16" s="13"/>
      <c r="E16" s="7">
        <v>15</v>
      </c>
      <c r="F16" s="14" t="s">
        <v>68</v>
      </c>
      <c r="G16" s="29">
        <v>1998</v>
      </c>
      <c r="H16" s="15">
        <v>1.7939814814814817E-4</v>
      </c>
      <c r="I16" s="16">
        <v>41574</v>
      </c>
      <c r="J16" s="17" t="s">
        <v>9</v>
      </c>
      <c r="K16" s="18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30" t="s">
        <v>39</v>
      </c>
      <c r="D17" s="13"/>
      <c r="E17" s="7">
        <v>16</v>
      </c>
      <c r="F17" s="14" t="s">
        <v>79</v>
      </c>
      <c r="G17" s="29">
        <v>1994</v>
      </c>
      <c r="H17" s="15">
        <v>1.7824074074074075E-4</v>
      </c>
      <c r="I17" s="16">
        <v>40195</v>
      </c>
      <c r="J17" s="17" t="s">
        <v>9</v>
      </c>
      <c r="K17" s="18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30" t="s">
        <v>39</v>
      </c>
      <c r="D18" s="13"/>
      <c r="E18" s="7">
        <v>17</v>
      </c>
      <c r="F18" s="14" t="s">
        <v>53</v>
      </c>
      <c r="G18" s="29">
        <v>1996</v>
      </c>
      <c r="H18" s="59">
        <v>1.6319444444444443E-4</v>
      </c>
      <c r="I18" s="16">
        <v>41574</v>
      </c>
      <c r="J18" s="17" t="s">
        <v>9</v>
      </c>
      <c r="K18" s="18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30" t="s">
        <v>39</v>
      </c>
      <c r="D19" s="13"/>
      <c r="E19" s="7">
        <v>18</v>
      </c>
      <c r="F19" s="14" t="s">
        <v>23</v>
      </c>
      <c r="G19" s="29">
        <v>1993</v>
      </c>
      <c r="H19" s="15">
        <v>1.6550925925925926E-4</v>
      </c>
      <c r="I19" s="16">
        <v>40552</v>
      </c>
      <c r="J19" s="17" t="s">
        <v>9</v>
      </c>
      <c r="K19" s="18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30" t="s">
        <v>39</v>
      </c>
      <c r="D20" s="13"/>
      <c r="E20" s="7">
        <v>18</v>
      </c>
      <c r="F20" s="14" t="s">
        <v>23</v>
      </c>
      <c r="G20" s="29">
        <v>1993</v>
      </c>
      <c r="H20" s="15">
        <v>1.6550925925925926E-4</v>
      </c>
      <c r="I20" s="16">
        <v>40839</v>
      </c>
      <c r="J20" s="17" t="s">
        <v>9</v>
      </c>
      <c r="K20" s="18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30" t="s">
        <v>39</v>
      </c>
      <c r="D21" s="13"/>
      <c r="E21" s="7">
        <v>19</v>
      </c>
      <c r="F21" s="14" t="s">
        <v>207</v>
      </c>
      <c r="G21" s="29">
        <v>2000</v>
      </c>
      <c r="H21" s="15">
        <v>1.7013888888888886E-4</v>
      </c>
      <c r="I21" s="16">
        <v>43730</v>
      </c>
      <c r="J21" s="17" t="s">
        <v>114</v>
      </c>
      <c r="K21" s="18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30" t="s">
        <v>39</v>
      </c>
      <c r="D22" s="13"/>
      <c r="E22" s="7" t="s">
        <v>44</v>
      </c>
      <c r="F22" s="14" t="s">
        <v>79</v>
      </c>
      <c r="G22" s="29">
        <v>1994</v>
      </c>
      <c r="H22" s="15">
        <v>1.6666666666666666E-4</v>
      </c>
      <c r="I22" s="16">
        <v>42330</v>
      </c>
      <c r="J22" s="17" t="s">
        <v>9</v>
      </c>
      <c r="K22" s="18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30" t="s">
        <v>39</v>
      </c>
      <c r="D23" s="13"/>
      <c r="E23" s="7" t="s">
        <v>45</v>
      </c>
      <c r="F23" s="14" t="s">
        <v>28</v>
      </c>
      <c r="G23" s="29">
        <v>1990</v>
      </c>
      <c r="H23" s="15">
        <v>2.0138888888888886E-4</v>
      </c>
      <c r="I23" s="16">
        <v>42330</v>
      </c>
      <c r="J23" s="17" t="s">
        <v>9</v>
      </c>
      <c r="K23" s="18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30" t="s">
        <v>39</v>
      </c>
      <c r="D24" s="13"/>
      <c r="E24" s="7" t="s">
        <v>70</v>
      </c>
      <c r="F24" s="14" t="s">
        <v>57</v>
      </c>
      <c r="G24" s="29">
        <v>1981</v>
      </c>
      <c r="H24" s="15">
        <v>1.9675925925925926E-4</v>
      </c>
      <c r="I24" s="16">
        <v>40818</v>
      </c>
      <c r="J24" s="17" t="s">
        <v>12</v>
      </c>
      <c r="K24" s="18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30" t="s">
        <v>39</v>
      </c>
      <c r="D25" s="13"/>
      <c r="E25" s="7" t="s">
        <v>60</v>
      </c>
      <c r="F25" s="14" t="s">
        <v>88</v>
      </c>
      <c r="G25" s="29">
        <v>1973</v>
      </c>
      <c r="H25" s="15">
        <v>1.9444444444444446E-4</v>
      </c>
      <c r="I25" s="16">
        <v>39978</v>
      </c>
      <c r="J25" s="17" t="s">
        <v>9</v>
      </c>
      <c r="K25" s="18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30" t="s">
        <v>39</v>
      </c>
      <c r="D26" s="13"/>
      <c r="E26" s="7" t="s">
        <v>46</v>
      </c>
      <c r="F26" s="14" t="s">
        <v>62</v>
      </c>
      <c r="G26" s="29">
        <v>1961</v>
      </c>
      <c r="H26" s="15">
        <v>2.0717592592592589E-4</v>
      </c>
      <c r="I26" s="16">
        <v>38522</v>
      </c>
      <c r="J26" s="17" t="s">
        <v>9</v>
      </c>
      <c r="K26" s="18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30" t="s">
        <v>39</v>
      </c>
      <c r="D27" s="13"/>
      <c r="E27" s="7" t="s">
        <v>47</v>
      </c>
      <c r="F27" s="14" t="s">
        <v>99</v>
      </c>
      <c r="G27" s="29">
        <v>1967</v>
      </c>
      <c r="H27" s="15">
        <v>1.8865740740740743E-4</v>
      </c>
      <c r="I27" s="16">
        <v>42561</v>
      </c>
      <c r="J27" s="17" t="s">
        <v>9</v>
      </c>
      <c r="K27" s="18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30" t="s">
        <v>39</v>
      </c>
      <c r="D28" s="13"/>
      <c r="E28" s="7" t="s">
        <v>48</v>
      </c>
      <c r="F28" s="14" t="s">
        <v>62</v>
      </c>
      <c r="G28" s="29">
        <v>1961</v>
      </c>
      <c r="H28" s="15">
        <v>1.9328703703703703E-4</v>
      </c>
      <c r="I28" s="16">
        <v>41700</v>
      </c>
      <c r="J28" s="17" t="s">
        <v>9</v>
      </c>
      <c r="K28" s="18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30" t="s">
        <v>39</v>
      </c>
      <c r="D29" s="13"/>
      <c r="E29" s="37" t="s">
        <v>89</v>
      </c>
      <c r="F29" s="14" t="s">
        <v>113</v>
      </c>
      <c r="G29" s="29">
        <v>1958</v>
      </c>
      <c r="H29" s="15">
        <v>2.0717592592592589E-4</v>
      </c>
      <c r="I29" s="16">
        <v>41819</v>
      </c>
      <c r="J29" s="17" t="s">
        <v>9</v>
      </c>
      <c r="K29" s="2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4" t="s">
        <v>39</v>
      </c>
      <c r="D30" s="20"/>
      <c r="E30" s="7" t="s">
        <v>74</v>
      </c>
      <c r="F30" s="21" t="s">
        <v>98</v>
      </c>
      <c r="G30" s="36">
        <v>1946</v>
      </c>
      <c r="H30" s="22">
        <v>2.4074074074074077E-4</v>
      </c>
      <c r="I30" s="23">
        <v>39536</v>
      </c>
      <c r="J30" s="24" t="s">
        <v>11</v>
      </c>
      <c r="K30" s="2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39" t="s">
        <v>39</v>
      </c>
      <c r="D31" s="6">
        <v>50</v>
      </c>
      <c r="E31" s="7">
        <v>7</v>
      </c>
      <c r="F31" s="8" t="s">
        <v>68</v>
      </c>
      <c r="G31" s="35">
        <v>1998</v>
      </c>
      <c r="H31" s="9">
        <v>7.5115740740740742E-4</v>
      </c>
      <c r="I31" s="10">
        <v>38704</v>
      </c>
      <c r="J31" s="11" t="s">
        <v>9</v>
      </c>
      <c r="K31" s="12">
        <v>25</v>
      </c>
      <c r="L31" s="124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39" t="s">
        <v>39</v>
      </c>
      <c r="D32" s="13"/>
      <c r="E32" s="37">
        <v>8</v>
      </c>
      <c r="F32" s="14" t="s">
        <v>180</v>
      </c>
      <c r="G32" s="29">
        <v>2006</v>
      </c>
      <c r="H32" s="15">
        <v>5.8333333333333338E-4</v>
      </c>
      <c r="I32" s="16">
        <v>41987</v>
      </c>
      <c r="J32" s="17" t="s">
        <v>9</v>
      </c>
      <c r="K32" s="18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39" t="s">
        <v>39</v>
      </c>
      <c r="D33" s="13"/>
      <c r="E33" s="7">
        <v>9</v>
      </c>
      <c r="F33" s="14" t="s">
        <v>194</v>
      </c>
      <c r="G33" s="29">
        <v>2009</v>
      </c>
      <c r="H33" s="15">
        <v>4.8263888888888895E-4</v>
      </c>
      <c r="I33" s="16">
        <v>43191</v>
      </c>
      <c r="J33" s="17" t="s">
        <v>9</v>
      </c>
      <c r="K33" s="18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39" t="s">
        <v>39</v>
      </c>
      <c r="D34" s="13"/>
      <c r="E34" s="7">
        <v>10</v>
      </c>
      <c r="F34" s="14" t="s">
        <v>53</v>
      </c>
      <c r="G34" s="29">
        <v>1996</v>
      </c>
      <c r="H34" s="15">
        <v>4.3865740740740736E-4</v>
      </c>
      <c r="I34" s="16">
        <v>39068</v>
      </c>
      <c r="J34" s="17" t="s">
        <v>8</v>
      </c>
      <c r="K34" s="18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39" t="s">
        <v>39</v>
      </c>
      <c r="D35" s="13"/>
      <c r="E35" s="7">
        <v>11</v>
      </c>
      <c r="F35" s="14" t="s">
        <v>53</v>
      </c>
      <c r="G35" s="29">
        <v>1996</v>
      </c>
      <c r="H35" s="15">
        <v>4.0625000000000009E-4</v>
      </c>
      <c r="I35" s="16">
        <v>39403</v>
      </c>
      <c r="J35" s="17" t="s">
        <v>7</v>
      </c>
      <c r="K35" s="18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39" t="s">
        <v>39</v>
      </c>
      <c r="D36" s="13"/>
      <c r="E36" s="7">
        <v>12</v>
      </c>
      <c r="F36" s="14" t="s">
        <v>242</v>
      </c>
      <c r="G36" s="29">
        <v>2008</v>
      </c>
      <c r="H36" s="15">
        <v>4.0162037037037038E-4</v>
      </c>
      <c r="I36" s="16">
        <v>44087</v>
      </c>
      <c r="J36" s="17" t="s">
        <v>9</v>
      </c>
      <c r="K36" s="18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39" t="s">
        <v>39</v>
      </c>
      <c r="D37" s="13"/>
      <c r="E37" s="7">
        <v>13</v>
      </c>
      <c r="F37" s="14" t="s">
        <v>53</v>
      </c>
      <c r="G37" s="29">
        <v>1996</v>
      </c>
      <c r="H37" s="26">
        <v>3.9398148148148148E-4</v>
      </c>
      <c r="I37" s="16">
        <v>39949</v>
      </c>
      <c r="J37" s="17" t="s">
        <v>213</v>
      </c>
      <c r="K37" s="18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39" t="s">
        <v>39</v>
      </c>
      <c r="D38" s="13"/>
      <c r="E38" s="7">
        <v>14</v>
      </c>
      <c r="F38" s="14" t="s">
        <v>53</v>
      </c>
      <c r="G38" s="29">
        <v>1996</v>
      </c>
      <c r="H38" s="15">
        <v>3.8194444444444446E-4</v>
      </c>
      <c r="I38" s="16">
        <v>40313</v>
      </c>
      <c r="J38" s="17" t="s">
        <v>213</v>
      </c>
      <c r="K38" s="18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39" t="s">
        <v>39</v>
      </c>
      <c r="D39" s="13"/>
      <c r="E39" s="7">
        <v>15</v>
      </c>
      <c r="F39" s="14" t="s">
        <v>270</v>
      </c>
      <c r="G39" s="29">
        <v>2007</v>
      </c>
      <c r="H39" s="15">
        <v>3.6111111111111109E-4</v>
      </c>
      <c r="I39" s="16">
        <v>44763</v>
      </c>
      <c r="J39" s="17" t="s">
        <v>9</v>
      </c>
      <c r="K39" s="18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39" t="s">
        <v>39</v>
      </c>
      <c r="D40" s="13"/>
      <c r="E40" s="7">
        <v>16</v>
      </c>
      <c r="F40" s="14" t="s">
        <v>251</v>
      </c>
      <c r="G40" s="29">
        <v>2004</v>
      </c>
      <c r="H40" s="15">
        <v>3.6226851851851855E-4</v>
      </c>
      <c r="I40" s="16">
        <v>44100</v>
      </c>
      <c r="J40" s="17" t="s">
        <v>7</v>
      </c>
      <c r="K40" s="18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39" t="s">
        <v>39</v>
      </c>
      <c r="D41" s="13"/>
      <c r="E41" s="7">
        <v>17</v>
      </c>
      <c r="F41" s="14" t="s">
        <v>23</v>
      </c>
      <c r="G41" s="29">
        <v>1993</v>
      </c>
      <c r="H41" s="15">
        <v>3.4722222222222224E-4</v>
      </c>
      <c r="I41" s="16">
        <v>40216</v>
      </c>
      <c r="J41" s="17" t="s">
        <v>9</v>
      </c>
      <c r="K41" s="18">
        <v>25</v>
      </c>
      <c r="L41" s="113"/>
      <c r="M41" s="113"/>
      <c r="N41" s="191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39" t="s">
        <v>39</v>
      </c>
      <c r="D42" s="13"/>
      <c r="E42" s="7">
        <v>18</v>
      </c>
      <c r="F42" s="14" t="s">
        <v>23</v>
      </c>
      <c r="G42" s="29">
        <v>1993</v>
      </c>
      <c r="H42" s="15">
        <v>3.4953703703703704E-4</v>
      </c>
      <c r="I42" s="16">
        <v>40580</v>
      </c>
      <c r="J42" s="17" t="s">
        <v>9</v>
      </c>
      <c r="K42" s="18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39" t="s">
        <v>39</v>
      </c>
      <c r="D43" s="13"/>
      <c r="E43" s="7">
        <v>18</v>
      </c>
      <c r="F43" s="14" t="s">
        <v>53</v>
      </c>
      <c r="G43" s="29">
        <v>1996</v>
      </c>
      <c r="H43" s="15">
        <v>3.4953703703703704E-4</v>
      </c>
      <c r="I43" s="16">
        <v>41686</v>
      </c>
      <c r="J43" s="17" t="s">
        <v>9</v>
      </c>
      <c r="K43" s="18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39" t="s">
        <v>39</v>
      </c>
      <c r="D44" s="13"/>
      <c r="E44" s="7">
        <v>19</v>
      </c>
      <c r="F44" s="14" t="s">
        <v>53</v>
      </c>
      <c r="G44" s="29">
        <v>1996</v>
      </c>
      <c r="H44" s="15">
        <v>3.4027777777777772E-4</v>
      </c>
      <c r="I44" s="16">
        <v>42050</v>
      </c>
      <c r="J44" s="17" t="s">
        <v>9</v>
      </c>
      <c r="K44" s="18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" x14ac:dyDescent="0.25">
      <c r="A45" s="113"/>
      <c r="B45" s="113"/>
      <c r="C45" s="39" t="s">
        <v>39</v>
      </c>
      <c r="D45" s="13"/>
      <c r="E45" s="7" t="s">
        <v>44</v>
      </c>
      <c r="F45" s="14" t="s">
        <v>79</v>
      </c>
      <c r="G45" s="29">
        <v>1994</v>
      </c>
      <c r="H45" s="59">
        <v>3.3912037037037032E-4</v>
      </c>
      <c r="I45" s="16">
        <v>42932</v>
      </c>
      <c r="J45" s="17" t="s">
        <v>9</v>
      </c>
      <c r="K45" s="18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5" x14ac:dyDescent="0.25">
      <c r="A46" s="113"/>
      <c r="B46" s="113"/>
      <c r="C46" s="39" t="s">
        <v>39</v>
      </c>
      <c r="D46" s="13"/>
      <c r="E46" s="7" t="s">
        <v>44</v>
      </c>
      <c r="F46" s="14" t="s">
        <v>207</v>
      </c>
      <c r="G46" s="29">
        <v>2000</v>
      </c>
      <c r="H46" s="59">
        <v>3.3912037037037032E-4</v>
      </c>
      <c r="I46" s="16">
        <v>43891</v>
      </c>
      <c r="J46" s="17" t="s">
        <v>9</v>
      </c>
      <c r="K46" s="18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39" t="s">
        <v>39</v>
      </c>
      <c r="D47" s="13"/>
      <c r="E47" s="7" t="s">
        <v>45</v>
      </c>
      <c r="F47" s="14" t="s">
        <v>79</v>
      </c>
      <c r="G47" s="29">
        <v>1994</v>
      </c>
      <c r="H47" s="26">
        <v>3.4375000000000003E-4</v>
      </c>
      <c r="I47" s="16">
        <v>43891</v>
      </c>
      <c r="J47" s="17" t="s">
        <v>9</v>
      </c>
      <c r="K47" s="18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39" t="s">
        <v>39</v>
      </c>
      <c r="D48" s="13"/>
      <c r="E48" s="7" t="s">
        <v>70</v>
      </c>
      <c r="F48" s="14" t="s">
        <v>190</v>
      </c>
      <c r="G48" s="29">
        <v>1985</v>
      </c>
      <c r="H48" s="26">
        <v>3.6782407407407407E-4</v>
      </c>
      <c r="I48" s="16">
        <v>42140</v>
      </c>
      <c r="J48" s="17" t="s">
        <v>213</v>
      </c>
      <c r="K48" s="18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39" t="s">
        <v>39</v>
      </c>
      <c r="D49" s="13"/>
      <c r="E49" s="7" t="s">
        <v>60</v>
      </c>
      <c r="F49" s="14" t="s">
        <v>57</v>
      </c>
      <c r="G49" s="29">
        <v>1981</v>
      </c>
      <c r="H49" s="15">
        <v>4.2476851851851855E-4</v>
      </c>
      <c r="I49" s="16">
        <v>42819</v>
      </c>
      <c r="J49" s="17" t="s">
        <v>11</v>
      </c>
      <c r="K49" s="18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39" t="s">
        <v>39</v>
      </c>
      <c r="D50" s="13"/>
      <c r="E50" s="7" t="s">
        <v>46</v>
      </c>
      <c r="F50" s="14" t="s">
        <v>99</v>
      </c>
      <c r="G50" s="29">
        <v>1967</v>
      </c>
      <c r="H50" s="15">
        <v>3.9583333333333338E-4</v>
      </c>
      <c r="I50" s="16">
        <v>39845</v>
      </c>
      <c r="J50" s="17" t="s">
        <v>9</v>
      </c>
      <c r="K50" s="18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39" t="s">
        <v>39</v>
      </c>
      <c r="D51" s="13"/>
      <c r="E51" s="7" t="s">
        <v>47</v>
      </c>
      <c r="F51" s="14" t="s">
        <v>99</v>
      </c>
      <c r="G51" s="29">
        <v>1967</v>
      </c>
      <c r="H51" s="15">
        <v>3.9930555555555552E-4</v>
      </c>
      <c r="I51" s="16">
        <v>40944</v>
      </c>
      <c r="J51" s="17" t="s">
        <v>9</v>
      </c>
      <c r="K51" s="18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39" t="s">
        <v>39</v>
      </c>
      <c r="D52" s="13"/>
      <c r="E52" s="37" t="s">
        <v>48</v>
      </c>
      <c r="F52" s="14" t="s">
        <v>99</v>
      </c>
      <c r="G52" s="29">
        <v>1967</v>
      </c>
      <c r="H52" s="15">
        <v>4.0162037037037038E-4</v>
      </c>
      <c r="I52" s="16">
        <v>42750</v>
      </c>
      <c r="J52" s="17" t="s">
        <v>9</v>
      </c>
      <c r="K52" s="18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39" t="s">
        <v>39</v>
      </c>
      <c r="D53" s="13"/>
      <c r="E53" s="37" t="s">
        <v>89</v>
      </c>
      <c r="F53" s="14" t="s">
        <v>113</v>
      </c>
      <c r="G53" s="29">
        <v>1958</v>
      </c>
      <c r="H53" s="15">
        <v>4.6296296296296293E-4</v>
      </c>
      <c r="I53" s="16">
        <v>42091</v>
      </c>
      <c r="J53" s="17" t="s">
        <v>11</v>
      </c>
      <c r="K53" s="18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39" t="s">
        <v>39</v>
      </c>
      <c r="D54" s="13"/>
      <c r="E54" s="37" t="s">
        <v>74</v>
      </c>
      <c r="F54" s="14" t="s">
        <v>113</v>
      </c>
      <c r="G54" s="29">
        <v>1958</v>
      </c>
      <c r="H54" s="15">
        <v>4.8495370370370375E-4</v>
      </c>
      <c r="I54" s="16">
        <v>43891</v>
      </c>
      <c r="J54" s="17" t="s">
        <v>9</v>
      </c>
      <c r="K54" s="18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39" t="s">
        <v>39</v>
      </c>
      <c r="D55" s="6">
        <v>100</v>
      </c>
      <c r="E55" s="37">
        <v>9</v>
      </c>
      <c r="F55" s="8" t="s">
        <v>195</v>
      </c>
      <c r="G55" s="29">
        <v>2008</v>
      </c>
      <c r="H55" s="15">
        <v>1.2442129629629628E-3</v>
      </c>
      <c r="I55" s="16">
        <v>43008</v>
      </c>
      <c r="J55" s="17" t="s">
        <v>7</v>
      </c>
      <c r="K55" s="29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39" t="s">
        <v>39</v>
      </c>
      <c r="D56" s="13"/>
      <c r="E56" s="37">
        <v>9</v>
      </c>
      <c r="F56" s="14" t="s">
        <v>263</v>
      </c>
      <c r="G56" s="29">
        <v>2010</v>
      </c>
      <c r="H56" s="15">
        <v>1.2437499999999998E-3</v>
      </c>
      <c r="I56" s="16">
        <v>43611</v>
      </c>
      <c r="J56" s="17" t="s">
        <v>229</v>
      </c>
      <c r="K56" s="29">
        <v>25</v>
      </c>
      <c r="L56" s="124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39" t="s">
        <v>39</v>
      </c>
      <c r="D57" s="13"/>
      <c r="E57" s="7">
        <v>10</v>
      </c>
      <c r="F57" s="14" t="s">
        <v>68</v>
      </c>
      <c r="G57" s="29">
        <v>1998</v>
      </c>
      <c r="H57" s="15">
        <v>1.1041666666666667E-3</v>
      </c>
      <c r="I57" s="16">
        <v>39802</v>
      </c>
      <c r="J57" s="190" t="s">
        <v>8</v>
      </c>
      <c r="K57" s="18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39" t="s">
        <v>39</v>
      </c>
      <c r="D58" s="13"/>
      <c r="E58" s="7">
        <v>11</v>
      </c>
      <c r="F58" s="14" t="s">
        <v>53</v>
      </c>
      <c r="G58" s="29">
        <v>1996</v>
      </c>
      <c r="H58" s="15">
        <v>9.0393518518518525E-4</v>
      </c>
      <c r="I58" s="16">
        <v>39438</v>
      </c>
      <c r="J58" s="17" t="s">
        <v>8</v>
      </c>
      <c r="K58" s="18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39" t="s">
        <v>39</v>
      </c>
      <c r="D59" s="13"/>
      <c r="E59" s="7">
        <v>12</v>
      </c>
      <c r="F59" s="14" t="s">
        <v>53</v>
      </c>
      <c r="G59" s="29">
        <v>1996</v>
      </c>
      <c r="H59" s="15">
        <v>8.611111111111111E-4</v>
      </c>
      <c r="I59" s="16">
        <v>39607</v>
      </c>
      <c r="J59" s="17" t="s">
        <v>9</v>
      </c>
      <c r="K59" s="18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39" t="s">
        <v>39</v>
      </c>
      <c r="D60" s="13"/>
      <c r="E60" s="7">
        <v>13</v>
      </c>
      <c r="F60" s="14" t="s">
        <v>53</v>
      </c>
      <c r="G60" s="29">
        <v>1996</v>
      </c>
      <c r="H60" s="15">
        <v>8.3449074074074068E-4</v>
      </c>
      <c r="I60" s="16">
        <v>39880</v>
      </c>
      <c r="J60" s="17" t="s">
        <v>9</v>
      </c>
      <c r="K60" s="18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39" t="s">
        <v>39</v>
      </c>
      <c r="D61" s="13"/>
      <c r="E61" s="7">
        <v>14</v>
      </c>
      <c r="F61" s="14" t="s">
        <v>242</v>
      </c>
      <c r="G61" s="29">
        <v>2008</v>
      </c>
      <c r="H61" s="15">
        <v>8.0324074074074076E-4</v>
      </c>
      <c r="I61" s="16">
        <v>44761</v>
      </c>
      <c r="J61" s="17" t="s">
        <v>9</v>
      </c>
      <c r="K61" s="18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39" t="s">
        <v>39</v>
      </c>
      <c r="D62" s="13"/>
      <c r="E62" s="7">
        <v>15</v>
      </c>
      <c r="F62" s="14" t="s">
        <v>68</v>
      </c>
      <c r="G62" s="29">
        <v>1998</v>
      </c>
      <c r="H62" s="15">
        <v>7.8703703703703705E-4</v>
      </c>
      <c r="I62" s="16">
        <v>41455</v>
      </c>
      <c r="J62" s="17" t="s">
        <v>9</v>
      </c>
      <c r="K62" s="18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39" t="s">
        <v>39</v>
      </c>
      <c r="D63" s="13"/>
      <c r="E63" s="7">
        <v>16</v>
      </c>
      <c r="F63" s="14" t="s">
        <v>23</v>
      </c>
      <c r="G63" s="29">
        <v>1993</v>
      </c>
      <c r="H63" s="15">
        <v>7.5462962962962973E-4</v>
      </c>
      <c r="I63" s="16">
        <v>39954</v>
      </c>
      <c r="J63" s="17" t="s">
        <v>9</v>
      </c>
      <c r="K63" s="18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39" t="s">
        <v>39</v>
      </c>
      <c r="D64" s="13"/>
      <c r="E64" s="7">
        <v>17</v>
      </c>
      <c r="F64" s="14" t="s">
        <v>23</v>
      </c>
      <c r="G64" s="29">
        <v>1993</v>
      </c>
      <c r="H64" s="15">
        <v>7.407407407407407E-4</v>
      </c>
      <c r="I64" s="16">
        <v>40258</v>
      </c>
      <c r="J64" s="17" t="s">
        <v>9</v>
      </c>
      <c r="K64" s="18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39" t="s">
        <v>39</v>
      </c>
      <c r="D65" s="13"/>
      <c r="E65" s="7">
        <v>18</v>
      </c>
      <c r="F65" s="14" t="s">
        <v>23</v>
      </c>
      <c r="G65" s="29">
        <v>1993</v>
      </c>
      <c r="H65" s="176">
        <v>7.291666666666667E-4</v>
      </c>
      <c r="I65" s="16">
        <v>40615</v>
      </c>
      <c r="J65" s="17" t="s">
        <v>9</v>
      </c>
      <c r="K65" s="18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39" t="s">
        <v>39</v>
      </c>
      <c r="D66" s="13"/>
      <c r="E66" s="7">
        <v>19</v>
      </c>
      <c r="F66" s="14" t="s">
        <v>53</v>
      </c>
      <c r="G66" s="29">
        <v>1996</v>
      </c>
      <c r="H66" s="15">
        <v>7.337962962962963E-4</v>
      </c>
      <c r="I66" s="16">
        <v>42071</v>
      </c>
      <c r="J66" s="17" t="s">
        <v>14</v>
      </c>
      <c r="K66" s="18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39" t="s">
        <v>39</v>
      </c>
      <c r="D67" s="13"/>
      <c r="E67" s="7">
        <v>19</v>
      </c>
      <c r="F67" s="14" t="s">
        <v>207</v>
      </c>
      <c r="G67" s="29">
        <v>2000</v>
      </c>
      <c r="H67" s="26">
        <v>7.3391203703703693E-4</v>
      </c>
      <c r="I67" s="16">
        <v>43652</v>
      </c>
      <c r="J67" s="17" t="s">
        <v>267</v>
      </c>
      <c r="K67" s="18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ht="15" x14ac:dyDescent="0.25">
      <c r="A68" s="113"/>
      <c r="B68" s="113"/>
      <c r="C68" s="39" t="s">
        <v>39</v>
      </c>
      <c r="D68" s="13"/>
      <c r="E68" s="7" t="s">
        <v>44</v>
      </c>
      <c r="F68" s="14" t="s">
        <v>207</v>
      </c>
      <c r="G68" s="29">
        <v>2000</v>
      </c>
      <c r="H68" s="59">
        <v>7.1874999999999988E-4</v>
      </c>
      <c r="I68" s="16">
        <v>43870</v>
      </c>
      <c r="J68" s="17" t="s">
        <v>9</v>
      </c>
      <c r="K68" s="18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39" t="s">
        <v>39</v>
      </c>
      <c r="D69" s="13"/>
      <c r="E69" s="7" t="s">
        <v>44</v>
      </c>
      <c r="F69" s="14" t="s">
        <v>79</v>
      </c>
      <c r="G69" s="29">
        <v>1994</v>
      </c>
      <c r="H69" s="15">
        <v>7.4768518518518511E-4</v>
      </c>
      <c r="I69" s="16">
        <v>42806</v>
      </c>
      <c r="J69" s="17" t="s">
        <v>77</v>
      </c>
      <c r="K69" s="18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39" t="s">
        <v>39</v>
      </c>
      <c r="D70" s="13"/>
      <c r="E70" s="7" t="s">
        <v>45</v>
      </c>
      <c r="F70" s="14" t="s">
        <v>79</v>
      </c>
      <c r="G70" s="29">
        <v>1994</v>
      </c>
      <c r="H70" s="15">
        <v>7.3842592592592579E-4</v>
      </c>
      <c r="I70" s="16">
        <v>43870</v>
      </c>
      <c r="J70" s="17" t="s">
        <v>9</v>
      </c>
      <c r="K70" s="18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39" t="s">
        <v>39</v>
      </c>
      <c r="D71" s="13"/>
      <c r="E71" s="7" t="s">
        <v>70</v>
      </c>
      <c r="F71" s="14" t="s">
        <v>25</v>
      </c>
      <c r="G71" s="29">
        <v>1981</v>
      </c>
      <c r="H71" s="15">
        <v>8.4606481481481479E-4</v>
      </c>
      <c r="I71" s="16">
        <v>40650</v>
      </c>
      <c r="J71" s="17" t="s">
        <v>11</v>
      </c>
      <c r="K71" s="18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39" t="s">
        <v>39</v>
      </c>
      <c r="D72" s="13"/>
      <c r="E72" s="37" t="s">
        <v>60</v>
      </c>
      <c r="F72" s="14" t="s">
        <v>57</v>
      </c>
      <c r="G72" s="29">
        <v>1981</v>
      </c>
      <c r="H72" s="15">
        <v>9.0740740740740745E-4</v>
      </c>
      <c r="I72" s="16">
        <v>42561</v>
      </c>
      <c r="J72" s="17" t="s">
        <v>9</v>
      </c>
      <c r="K72" s="29">
        <v>25</v>
      </c>
      <c r="L72" s="124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39" t="s">
        <v>39</v>
      </c>
      <c r="D73" s="13"/>
      <c r="E73" s="37" t="s">
        <v>46</v>
      </c>
      <c r="F73" s="14" t="s">
        <v>99</v>
      </c>
      <c r="G73" s="29">
        <v>1967</v>
      </c>
      <c r="H73" s="15">
        <v>8.8078703703703702E-4</v>
      </c>
      <c r="I73" s="16">
        <v>39978</v>
      </c>
      <c r="J73" s="17" t="s">
        <v>9</v>
      </c>
      <c r="K73" s="29">
        <v>25</v>
      </c>
      <c r="L73" s="124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39" t="s">
        <v>39</v>
      </c>
      <c r="D74" s="13"/>
      <c r="E74" s="37" t="s">
        <v>46</v>
      </c>
      <c r="F74" s="14" t="s">
        <v>99</v>
      </c>
      <c r="G74" s="29">
        <v>1967</v>
      </c>
      <c r="H74" s="15">
        <v>8.8078703703703702E-4</v>
      </c>
      <c r="I74" s="16">
        <v>40692</v>
      </c>
      <c r="J74" s="17" t="s">
        <v>9</v>
      </c>
      <c r="K74" s="29">
        <v>25</v>
      </c>
      <c r="L74" s="124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39" t="s">
        <v>39</v>
      </c>
      <c r="D75" s="13"/>
      <c r="E75" s="37" t="s">
        <v>47</v>
      </c>
      <c r="F75" s="14" t="s">
        <v>99</v>
      </c>
      <c r="G75" s="29">
        <v>1967</v>
      </c>
      <c r="H75" s="15">
        <v>8.576388888888888E-4</v>
      </c>
      <c r="I75" s="16">
        <v>42379</v>
      </c>
      <c r="J75" s="17" t="s">
        <v>9</v>
      </c>
      <c r="K75" s="29">
        <v>25</v>
      </c>
      <c r="L75" s="124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39" t="s">
        <v>39</v>
      </c>
      <c r="D76" s="13"/>
      <c r="E76" s="37" t="s">
        <v>48</v>
      </c>
      <c r="F76" s="14" t="s">
        <v>99</v>
      </c>
      <c r="G76" s="29">
        <v>1967</v>
      </c>
      <c r="H76" s="15">
        <v>8.8310185185185193E-4</v>
      </c>
      <c r="I76" s="16">
        <v>42750</v>
      </c>
      <c r="J76" s="17" t="s">
        <v>9</v>
      </c>
      <c r="K76" s="18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39" t="s">
        <v>39</v>
      </c>
      <c r="D77" s="13"/>
      <c r="E77" s="37" t="s">
        <v>89</v>
      </c>
      <c r="F77" s="14" t="s">
        <v>113</v>
      </c>
      <c r="G77" s="29">
        <v>1958</v>
      </c>
      <c r="H77" s="15">
        <v>1.0243055555555556E-3</v>
      </c>
      <c r="I77" s="16">
        <v>42099</v>
      </c>
      <c r="J77" s="17" t="s">
        <v>9</v>
      </c>
      <c r="K77" s="18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39" t="s">
        <v>39</v>
      </c>
      <c r="D78" s="13"/>
      <c r="E78" s="7" t="s">
        <v>74</v>
      </c>
      <c r="F78" s="21" t="s">
        <v>113</v>
      </c>
      <c r="G78" s="36">
        <v>1958</v>
      </c>
      <c r="H78" s="22">
        <v>1.0439814814814815E-3</v>
      </c>
      <c r="I78" s="23">
        <v>43856</v>
      </c>
      <c r="J78" s="24" t="s">
        <v>77</v>
      </c>
      <c r="K78" s="2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39" t="s">
        <v>39</v>
      </c>
      <c r="D79" s="6">
        <v>200</v>
      </c>
      <c r="E79" s="7">
        <v>11</v>
      </c>
      <c r="F79" s="8" t="s">
        <v>242</v>
      </c>
      <c r="G79" s="35">
        <v>2008</v>
      </c>
      <c r="H79" s="28">
        <v>2.0143518518518518E-3</v>
      </c>
      <c r="I79" s="10">
        <v>43611</v>
      </c>
      <c r="J79" s="11" t="s">
        <v>229</v>
      </c>
      <c r="K79" s="12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39" t="s">
        <v>39</v>
      </c>
      <c r="D80" s="13"/>
      <c r="E80" s="7">
        <v>12</v>
      </c>
      <c r="F80" s="14" t="s">
        <v>242</v>
      </c>
      <c r="G80" s="29">
        <v>2008</v>
      </c>
      <c r="H80" s="15">
        <v>1.8668981481481481E-3</v>
      </c>
      <c r="I80" s="16">
        <v>44129</v>
      </c>
      <c r="J80" s="17" t="s">
        <v>9</v>
      </c>
      <c r="K80" s="18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39" t="s">
        <v>39</v>
      </c>
      <c r="D81" s="13"/>
      <c r="E81" s="7">
        <v>13</v>
      </c>
      <c r="F81" s="14" t="s">
        <v>242</v>
      </c>
      <c r="G81" s="29">
        <v>2008</v>
      </c>
      <c r="H81" s="15" t="s">
        <v>280</v>
      </c>
      <c r="I81" s="16">
        <v>44500</v>
      </c>
      <c r="J81" s="17" t="s">
        <v>9</v>
      </c>
      <c r="K81" s="18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39" t="s">
        <v>39</v>
      </c>
      <c r="D82" s="13"/>
      <c r="E82" s="7">
        <v>14</v>
      </c>
      <c r="F82" s="14" t="s">
        <v>242</v>
      </c>
      <c r="G82" s="29">
        <v>2008</v>
      </c>
      <c r="H82" s="15">
        <v>1.7847222222222225E-3</v>
      </c>
      <c r="I82" s="16">
        <v>44668</v>
      </c>
      <c r="J82" s="17" t="s">
        <v>9</v>
      </c>
      <c r="K82" s="18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39" t="s">
        <v>39</v>
      </c>
      <c r="D83" s="13"/>
      <c r="E83" s="7">
        <v>15</v>
      </c>
      <c r="F83" s="14" t="s">
        <v>68</v>
      </c>
      <c r="G83" s="29">
        <v>1998</v>
      </c>
      <c r="H83" s="15">
        <v>1.7326388888888888E-3</v>
      </c>
      <c r="I83" s="16">
        <v>41343</v>
      </c>
      <c r="J83" s="17" t="s">
        <v>9</v>
      </c>
      <c r="K83" s="18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39" t="s">
        <v>39</v>
      </c>
      <c r="D84" s="13"/>
      <c r="E84" s="7">
        <v>16</v>
      </c>
      <c r="F84" s="14" t="s">
        <v>23</v>
      </c>
      <c r="G84" s="29">
        <v>1993</v>
      </c>
      <c r="H84" s="15">
        <v>1.6261574074074075E-3</v>
      </c>
      <c r="I84" s="16">
        <v>40153</v>
      </c>
      <c r="J84" s="17" t="s">
        <v>9</v>
      </c>
      <c r="K84" s="18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39" t="s">
        <v>39</v>
      </c>
      <c r="D85" s="13"/>
      <c r="E85" s="7">
        <v>17</v>
      </c>
      <c r="F85" s="14" t="s">
        <v>23</v>
      </c>
      <c r="G85" s="29">
        <v>1993</v>
      </c>
      <c r="H85" s="15">
        <v>1.6006944444444445E-3</v>
      </c>
      <c r="I85" s="16">
        <v>40251</v>
      </c>
      <c r="J85" s="17" t="s">
        <v>11</v>
      </c>
      <c r="K85" s="18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x14ac:dyDescent="0.25">
      <c r="A86" s="113"/>
      <c r="B86" s="113"/>
      <c r="C86" s="39" t="s">
        <v>39</v>
      </c>
      <c r="D86" s="13"/>
      <c r="E86" s="7">
        <v>18</v>
      </c>
      <c r="F86" s="14" t="s">
        <v>23</v>
      </c>
      <c r="G86" s="29">
        <v>1993</v>
      </c>
      <c r="H86" s="58">
        <v>1.5789351851851852E-3</v>
      </c>
      <c r="I86" s="16">
        <v>40622</v>
      </c>
      <c r="J86" s="17" t="s">
        <v>102</v>
      </c>
      <c r="K86" s="18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39" t="s">
        <v>39</v>
      </c>
      <c r="D87" s="13"/>
      <c r="E87" s="7">
        <v>19</v>
      </c>
      <c r="F87" s="14" t="s">
        <v>23</v>
      </c>
      <c r="G87" s="29">
        <v>1993</v>
      </c>
      <c r="H87" s="26">
        <v>1.5849537037037037E-3</v>
      </c>
      <c r="I87" s="16">
        <v>40986</v>
      </c>
      <c r="J87" s="17" t="s">
        <v>12</v>
      </c>
      <c r="K87" s="18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39" t="s">
        <v>39</v>
      </c>
      <c r="D88" s="13"/>
      <c r="E88" s="7" t="s">
        <v>44</v>
      </c>
      <c r="F88" s="14" t="s">
        <v>24</v>
      </c>
      <c r="G88" s="29">
        <v>1989</v>
      </c>
      <c r="H88" s="15">
        <v>1.6608796296296296E-3</v>
      </c>
      <c r="I88" s="16">
        <v>40258</v>
      </c>
      <c r="J88" s="17" t="s">
        <v>9</v>
      </c>
      <c r="K88" s="18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39" t="s">
        <v>39</v>
      </c>
      <c r="D89" s="33"/>
      <c r="E89" s="7" t="s">
        <v>45</v>
      </c>
      <c r="F89" s="14" t="s">
        <v>23</v>
      </c>
      <c r="G89" s="29">
        <v>1993</v>
      </c>
      <c r="H89" s="15">
        <v>1.7314814814814814E-3</v>
      </c>
      <c r="I89" s="16">
        <v>43177</v>
      </c>
      <c r="J89" s="17" t="s">
        <v>14</v>
      </c>
      <c r="K89" s="29">
        <v>25</v>
      </c>
      <c r="L89" s="124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39" t="s">
        <v>39</v>
      </c>
      <c r="D90" s="33"/>
      <c r="E90" s="7" t="s">
        <v>46</v>
      </c>
      <c r="F90" s="14" t="s">
        <v>99</v>
      </c>
      <c r="G90" s="29">
        <v>1967</v>
      </c>
      <c r="H90" s="26">
        <v>1.9730324074074073E-3</v>
      </c>
      <c r="I90" s="16">
        <v>40105</v>
      </c>
      <c r="J90" s="17" t="s">
        <v>210</v>
      </c>
      <c r="K90" s="29">
        <v>25</v>
      </c>
      <c r="L90" s="124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39" t="s">
        <v>39</v>
      </c>
      <c r="D91" s="33"/>
      <c r="E91" s="6" t="s">
        <v>47</v>
      </c>
      <c r="F91" s="14" t="s">
        <v>99</v>
      </c>
      <c r="G91" s="29">
        <v>1967</v>
      </c>
      <c r="H91" s="15">
        <v>1.9537037037037036E-3</v>
      </c>
      <c r="I91" s="16">
        <v>42645</v>
      </c>
      <c r="J91" s="17" t="s">
        <v>114</v>
      </c>
      <c r="K91" s="29">
        <v>25</v>
      </c>
      <c r="L91" s="124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4" t="s">
        <v>39</v>
      </c>
      <c r="D92" s="33"/>
      <c r="E92" s="7" t="s">
        <v>48</v>
      </c>
      <c r="F92" s="14" t="s">
        <v>99</v>
      </c>
      <c r="G92" s="29">
        <v>1967</v>
      </c>
      <c r="H92" s="15">
        <v>1.9618055555555556E-3</v>
      </c>
      <c r="I92" s="16">
        <v>43009</v>
      </c>
      <c r="J92" s="17" t="s">
        <v>11</v>
      </c>
      <c r="K92" s="29">
        <v>25</v>
      </c>
      <c r="L92" s="124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4" t="s">
        <v>39</v>
      </c>
      <c r="D93" s="33"/>
      <c r="E93" s="13" t="s">
        <v>89</v>
      </c>
      <c r="F93" s="14" t="s">
        <v>113</v>
      </c>
      <c r="G93" s="29">
        <v>1958</v>
      </c>
      <c r="H93" s="15">
        <v>2.2164351851851854E-3</v>
      </c>
      <c r="I93" s="16">
        <v>42379</v>
      </c>
      <c r="J93" s="17" t="s">
        <v>9</v>
      </c>
      <c r="K93" s="29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5" thickBot="1" x14ac:dyDescent="0.25">
      <c r="A94" s="113"/>
      <c r="B94" s="113"/>
      <c r="C94" s="40" t="s">
        <v>39</v>
      </c>
      <c r="D94" s="41"/>
      <c r="E94" s="41" t="s">
        <v>74</v>
      </c>
      <c r="F94" s="43" t="s">
        <v>113</v>
      </c>
      <c r="G94" s="44">
        <v>1958</v>
      </c>
      <c r="H94" s="48">
        <v>2.2268518518518518E-3</v>
      </c>
      <c r="I94" s="45">
        <v>43576</v>
      </c>
      <c r="J94" s="46" t="s">
        <v>9</v>
      </c>
      <c r="K94" s="47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39" t="s">
        <v>40</v>
      </c>
      <c r="D95" s="13">
        <v>25</v>
      </c>
      <c r="E95" s="38">
        <v>6</v>
      </c>
      <c r="F95" s="14" t="s">
        <v>194</v>
      </c>
      <c r="G95" s="29">
        <v>2009</v>
      </c>
      <c r="H95" s="15">
        <v>3.7384259259259255E-4</v>
      </c>
      <c r="I95" s="16">
        <v>42358</v>
      </c>
      <c r="J95" s="17" t="s">
        <v>9</v>
      </c>
      <c r="K95" s="29">
        <v>25</v>
      </c>
      <c r="L95" s="124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39" t="s">
        <v>40</v>
      </c>
      <c r="D96" s="13"/>
      <c r="E96" s="7">
        <v>7</v>
      </c>
      <c r="F96" s="14" t="s">
        <v>103</v>
      </c>
      <c r="G96" s="29">
        <v>2004</v>
      </c>
      <c r="H96" s="15">
        <v>3.4722222222222224E-4</v>
      </c>
      <c r="I96" s="16">
        <v>40839</v>
      </c>
      <c r="J96" s="17" t="s">
        <v>9</v>
      </c>
      <c r="K96" s="18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39" t="s">
        <v>40</v>
      </c>
      <c r="D97" s="13"/>
      <c r="E97" s="7">
        <v>7</v>
      </c>
      <c r="F97" s="14" t="s">
        <v>195</v>
      </c>
      <c r="G97" s="29">
        <v>2008</v>
      </c>
      <c r="H97" s="15">
        <v>3.4722222222222224E-4</v>
      </c>
      <c r="I97" s="16">
        <v>42358</v>
      </c>
      <c r="J97" s="17" t="s">
        <v>9</v>
      </c>
      <c r="K97" s="18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39" t="s">
        <v>40</v>
      </c>
      <c r="D98" s="13"/>
      <c r="E98" s="7">
        <v>8</v>
      </c>
      <c r="F98" s="14" t="s">
        <v>68</v>
      </c>
      <c r="G98" s="29">
        <v>1998</v>
      </c>
      <c r="H98" s="15">
        <v>2.7083333333333332E-4</v>
      </c>
      <c r="I98" s="16">
        <v>38900</v>
      </c>
      <c r="J98" s="17" t="s">
        <v>9</v>
      </c>
      <c r="K98" s="18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39" t="s">
        <v>40</v>
      </c>
      <c r="D99" s="13"/>
      <c r="E99" s="7">
        <v>9</v>
      </c>
      <c r="F99" s="14" t="s">
        <v>68</v>
      </c>
      <c r="G99" s="29">
        <v>1998</v>
      </c>
      <c r="H99" s="15">
        <v>2.4768518518518515E-4</v>
      </c>
      <c r="I99" s="16">
        <v>39347</v>
      </c>
      <c r="J99" s="17" t="s">
        <v>7</v>
      </c>
      <c r="K99" s="18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39" t="s">
        <v>40</v>
      </c>
      <c r="D100" s="13"/>
      <c r="E100" s="7">
        <v>10</v>
      </c>
      <c r="F100" s="14" t="s">
        <v>103</v>
      </c>
      <c r="G100" s="29">
        <v>2004</v>
      </c>
      <c r="H100" s="15">
        <v>2.5810185185185186E-4</v>
      </c>
      <c r="I100" s="16">
        <v>41658</v>
      </c>
      <c r="J100" s="17" t="s">
        <v>52</v>
      </c>
      <c r="K100" s="18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39" t="s">
        <v>40</v>
      </c>
      <c r="D101" s="13"/>
      <c r="E101" s="7">
        <v>11</v>
      </c>
      <c r="F101" s="14" t="s">
        <v>160</v>
      </c>
      <c r="G101" s="29">
        <v>2002</v>
      </c>
      <c r="H101" s="15">
        <v>2.3726851851851852E-4</v>
      </c>
      <c r="I101" s="16">
        <v>41574</v>
      </c>
      <c r="J101" s="17" t="s">
        <v>9</v>
      </c>
      <c r="K101" s="18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39" t="s">
        <v>40</v>
      </c>
      <c r="D102" s="13"/>
      <c r="E102" s="7">
        <v>12</v>
      </c>
      <c r="F102" s="14" t="s">
        <v>242</v>
      </c>
      <c r="G102" s="29">
        <v>2008</v>
      </c>
      <c r="H102" s="15">
        <v>2.1180555555555555E-4</v>
      </c>
      <c r="I102" s="16">
        <v>43897</v>
      </c>
      <c r="J102" s="17" t="s">
        <v>7</v>
      </c>
      <c r="K102" s="18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39" t="s">
        <v>40</v>
      </c>
      <c r="D103" s="13"/>
      <c r="E103" s="7">
        <v>12</v>
      </c>
      <c r="F103" s="14" t="s">
        <v>178</v>
      </c>
      <c r="G103" s="29">
        <v>2003</v>
      </c>
      <c r="H103" s="15">
        <v>2.1180555555555555E-4</v>
      </c>
      <c r="I103" s="16">
        <v>42330</v>
      </c>
      <c r="J103" s="17" t="s">
        <v>9</v>
      </c>
      <c r="K103" s="18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39" t="s">
        <v>40</v>
      </c>
      <c r="D104" s="13"/>
      <c r="E104" s="7">
        <v>13</v>
      </c>
      <c r="F104" s="14" t="s">
        <v>160</v>
      </c>
      <c r="G104" s="29">
        <v>2002</v>
      </c>
      <c r="H104" s="15">
        <v>2.0023148148148146E-4</v>
      </c>
      <c r="I104" s="16">
        <v>42330</v>
      </c>
      <c r="J104" s="17" t="s">
        <v>9</v>
      </c>
      <c r="K104" s="18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39" t="s">
        <v>40</v>
      </c>
      <c r="D105" s="13"/>
      <c r="E105" s="7">
        <v>14</v>
      </c>
      <c r="F105" s="14" t="s">
        <v>53</v>
      </c>
      <c r="G105" s="29">
        <v>1996</v>
      </c>
      <c r="H105" s="15">
        <v>1.9791666666666669E-4</v>
      </c>
      <c r="I105" s="16">
        <v>40195</v>
      </c>
      <c r="J105" s="17" t="s">
        <v>9</v>
      </c>
      <c r="K105" s="18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39" t="s">
        <v>40</v>
      </c>
      <c r="D106" s="13"/>
      <c r="E106" s="7">
        <v>15</v>
      </c>
      <c r="F106" s="14" t="s">
        <v>68</v>
      </c>
      <c r="G106" s="29">
        <v>1998</v>
      </c>
      <c r="H106" s="15">
        <v>1.8749999999999998E-4</v>
      </c>
      <c r="I106" s="16">
        <v>41574</v>
      </c>
      <c r="J106" s="17" t="s">
        <v>9</v>
      </c>
      <c r="K106" s="18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39" t="s">
        <v>40</v>
      </c>
      <c r="D107" s="13"/>
      <c r="E107" s="7">
        <v>16</v>
      </c>
      <c r="F107" s="14" t="s">
        <v>79</v>
      </c>
      <c r="G107" s="29">
        <v>1994</v>
      </c>
      <c r="H107" s="15">
        <v>1.8518518518518518E-4</v>
      </c>
      <c r="I107" s="16">
        <v>40195</v>
      </c>
      <c r="J107" s="17" t="s">
        <v>9</v>
      </c>
      <c r="K107" s="18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39" t="s">
        <v>40</v>
      </c>
      <c r="D108" s="13"/>
      <c r="E108" s="7">
        <v>17</v>
      </c>
      <c r="F108" s="14" t="s">
        <v>79</v>
      </c>
      <c r="G108" s="29">
        <v>1994</v>
      </c>
      <c r="H108" s="15" t="s">
        <v>107</v>
      </c>
      <c r="I108" s="16">
        <v>40839</v>
      </c>
      <c r="J108" s="17" t="s">
        <v>9</v>
      </c>
      <c r="K108" s="18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39" t="s">
        <v>40</v>
      </c>
      <c r="D109" s="13"/>
      <c r="E109" s="7">
        <v>18</v>
      </c>
      <c r="F109" s="14" t="s">
        <v>23</v>
      </c>
      <c r="G109" s="29">
        <v>1993</v>
      </c>
      <c r="H109" s="15">
        <v>1.7708333333333335E-4</v>
      </c>
      <c r="I109" s="16">
        <v>40552</v>
      </c>
      <c r="J109" s="17" t="s">
        <v>9</v>
      </c>
      <c r="K109" s="18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39" t="s">
        <v>40</v>
      </c>
      <c r="D110" s="13"/>
      <c r="E110" s="7">
        <v>19</v>
      </c>
      <c r="F110" s="14" t="s">
        <v>59</v>
      </c>
      <c r="G110" s="29">
        <v>1991</v>
      </c>
      <c r="H110" s="15">
        <v>1.8287037037037038E-4</v>
      </c>
      <c r="I110" s="16">
        <v>40195</v>
      </c>
      <c r="J110" s="17" t="s">
        <v>9</v>
      </c>
      <c r="K110" s="18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5" x14ac:dyDescent="0.25">
      <c r="A111" s="113"/>
      <c r="B111" s="113"/>
      <c r="C111" s="39" t="s">
        <v>40</v>
      </c>
      <c r="D111" s="13"/>
      <c r="E111" s="7" t="s">
        <v>44</v>
      </c>
      <c r="F111" s="14" t="s">
        <v>79</v>
      </c>
      <c r="G111" s="29">
        <v>1994</v>
      </c>
      <c r="H111" s="59">
        <v>1.7592592592592592E-4</v>
      </c>
      <c r="I111" s="16">
        <v>42330</v>
      </c>
      <c r="J111" s="17" t="s">
        <v>9</v>
      </c>
      <c r="K111" s="18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39" t="s">
        <v>40</v>
      </c>
      <c r="D112" s="13"/>
      <c r="E112" s="7" t="s">
        <v>45</v>
      </c>
      <c r="F112" s="14" t="s">
        <v>28</v>
      </c>
      <c r="G112" s="29">
        <v>1990</v>
      </c>
      <c r="H112" s="15">
        <v>2.0370370370370369E-4</v>
      </c>
      <c r="I112" s="16">
        <v>42330</v>
      </c>
      <c r="J112" s="17" t="s">
        <v>9</v>
      </c>
      <c r="K112" s="18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39" t="s">
        <v>40</v>
      </c>
      <c r="D113" s="13"/>
      <c r="E113" s="7" t="s">
        <v>70</v>
      </c>
      <c r="F113" s="14" t="s">
        <v>76</v>
      </c>
      <c r="G113" s="29">
        <v>1977</v>
      </c>
      <c r="H113" s="15">
        <v>2.0370370370370369E-4</v>
      </c>
      <c r="I113" s="16">
        <v>39257</v>
      </c>
      <c r="J113" s="17" t="s">
        <v>9</v>
      </c>
      <c r="K113" s="18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39" t="s">
        <v>40</v>
      </c>
      <c r="D114" s="13"/>
      <c r="E114" s="7" t="s">
        <v>60</v>
      </c>
      <c r="F114" s="14" t="s">
        <v>88</v>
      </c>
      <c r="G114" s="29">
        <v>1973</v>
      </c>
      <c r="H114" s="15">
        <v>2.0486111111111109E-4</v>
      </c>
      <c r="I114" s="16">
        <v>39978</v>
      </c>
      <c r="J114" s="17" t="s">
        <v>9</v>
      </c>
      <c r="K114" s="18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39" t="s">
        <v>40</v>
      </c>
      <c r="D115" s="13"/>
      <c r="E115" s="7" t="s">
        <v>46</v>
      </c>
      <c r="F115" s="14" t="s">
        <v>99</v>
      </c>
      <c r="G115" s="29">
        <v>1967</v>
      </c>
      <c r="H115" s="26">
        <v>1.9259259259259259E-4</v>
      </c>
      <c r="I115" s="16">
        <v>40818</v>
      </c>
      <c r="J115" s="17" t="s">
        <v>12</v>
      </c>
      <c r="K115" s="18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39" t="s">
        <v>40</v>
      </c>
      <c r="D116" s="13"/>
      <c r="E116" s="7" t="s">
        <v>47</v>
      </c>
      <c r="F116" s="14" t="s">
        <v>99</v>
      </c>
      <c r="G116" s="29">
        <v>1967</v>
      </c>
      <c r="H116" s="15">
        <v>1.8402777777777778E-4</v>
      </c>
      <c r="I116" s="16">
        <v>42561</v>
      </c>
      <c r="J116" s="17" t="s">
        <v>9</v>
      </c>
      <c r="K116" s="18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39" t="s">
        <v>40</v>
      </c>
      <c r="D117" s="13"/>
      <c r="E117" s="7" t="s">
        <v>48</v>
      </c>
      <c r="F117" s="14" t="s">
        <v>169</v>
      </c>
      <c r="G117" s="29">
        <v>1963</v>
      </c>
      <c r="H117" s="15">
        <v>2.0601851851851855E-4</v>
      </c>
      <c r="I117" s="16">
        <v>41658</v>
      </c>
      <c r="J117" s="17" t="s">
        <v>52</v>
      </c>
      <c r="K117" s="18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39" t="s">
        <v>40</v>
      </c>
      <c r="D118" s="13"/>
      <c r="E118" s="7" t="s">
        <v>48</v>
      </c>
      <c r="F118" s="14" t="s">
        <v>169</v>
      </c>
      <c r="G118" s="29">
        <v>1963</v>
      </c>
      <c r="H118" s="15">
        <v>2.0601851851851855E-4</v>
      </c>
      <c r="I118" s="16">
        <v>42330</v>
      </c>
      <c r="J118" s="17" t="s">
        <v>9</v>
      </c>
      <c r="K118" s="18">
        <v>25</v>
      </c>
      <c r="L118" s="124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39" t="s">
        <v>40</v>
      </c>
      <c r="D119" s="13"/>
      <c r="E119" s="37" t="s">
        <v>89</v>
      </c>
      <c r="F119" s="14" t="s">
        <v>113</v>
      </c>
      <c r="G119" s="29">
        <v>1958</v>
      </c>
      <c r="H119" s="15">
        <v>2.0949074074074077E-4</v>
      </c>
      <c r="I119" s="16">
        <v>41819</v>
      </c>
      <c r="J119" s="17" t="s">
        <v>9</v>
      </c>
      <c r="K119" s="29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39" t="s">
        <v>40</v>
      </c>
      <c r="D120" s="20"/>
      <c r="E120" s="7" t="s">
        <v>74</v>
      </c>
      <c r="F120" s="21" t="s">
        <v>228</v>
      </c>
      <c r="G120" s="36">
        <v>1957</v>
      </c>
      <c r="H120" s="22">
        <v>2.5347222222222221E-4</v>
      </c>
      <c r="I120" s="23">
        <v>42896</v>
      </c>
      <c r="J120" s="24" t="s">
        <v>10</v>
      </c>
      <c r="K120" s="25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39" t="s">
        <v>40</v>
      </c>
      <c r="D121" s="6">
        <v>50</v>
      </c>
      <c r="E121" s="7">
        <v>7</v>
      </c>
      <c r="F121" s="8" t="s">
        <v>68</v>
      </c>
      <c r="G121" s="35">
        <v>1998</v>
      </c>
      <c r="H121" s="9">
        <v>7.175925925925927E-4</v>
      </c>
      <c r="I121" s="10">
        <v>38704</v>
      </c>
      <c r="J121" s="11" t="s">
        <v>9</v>
      </c>
      <c r="K121" s="12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39" t="s">
        <v>40</v>
      </c>
      <c r="D122" s="13"/>
      <c r="E122" s="37">
        <v>8</v>
      </c>
      <c r="F122" s="14" t="s">
        <v>68</v>
      </c>
      <c r="G122" s="29">
        <v>1998</v>
      </c>
      <c r="H122" s="15">
        <v>5.9837962962962959E-4</v>
      </c>
      <c r="I122" s="16">
        <v>39026</v>
      </c>
      <c r="J122" s="17" t="s">
        <v>14</v>
      </c>
      <c r="K122" s="18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39" t="s">
        <v>40</v>
      </c>
      <c r="D123" s="13"/>
      <c r="E123" s="7">
        <v>9</v>
      </c>
      <c r="F123" s="14" t="s">
        <v>68</v>
      </c>
      <c r="G123" s="29">
        <v>1998</v>
      </c>
      <c r="H123" s="26">
        <v>5.5347222222222223E-4</v>
      </c>
      <c r="I123" s="16">
        <v>39221</v>
      </c>
      <c r="J123" s="17" t="s">
        <v>213</v>
      </c>
      <c r="K123" s="18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39" t="s">
        <v>40</v>
      </c>
      <c r="D124" s="13"/>
      <c r="E124" s="7">
        <v>10</v>
      </c>
      <c r="F124" s="14" t="s">
        <v>242</v>
      </c>
      <c r="G124" s="29">
        <v>2008</v>
      </c>
      <c r="H124" s="15">
        <v>5.1620370370370372E-4</v>
      </c>
      <c r="I124" s="16">
        <v>43422</v>
      </c>
      <c r="J124" s="17" t="s">
        <v>9</v>
      </c>
      <c r="K124" s="18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39" t="s">
        <v>40</v>
      </c>
      <c r="D125" s="13"/>
      <c r="E125" s="7">
        <v>11</v>
      </c>
      <c r="F125" s="14" t="s">
        <v>242</v>
      </c>
      <c r="G125" s="29">
        <v>2008</v>
      </c>
      <c r="H125" s="15">
        <v>4.6064814814814818E-4</v>
      </c>
      <c r="I125" s="16">
        <v>43786</v>
      </c>
      <c r="J125" s="17" t="s">
        <v>176</v>
      </c>
      <c r="K125" s="18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39" t="s">
        <v>40</v>
      </c>
      <c r="D126" s="13"/>
      <c r="E126" s="7">
        <v>11</v>
      </c>
      <c r="F126" s="14" t="s">
        <v>242</v>
      </c>
      <c r="G126" s="29">
        <v>2008</v>
      </c>
      <c r="H126" s="15">
        <v>4.6064814814814818E-4</v>
      </c>
      <c r="I126" s="16">
        <v>43807</v>
      </c>
      <c r="J126" s="17" t="s">
        <v>244</v>
      </c>
      <c r="K126" s="18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39" t="s">
        <v>40</v>
      </c>
      <c r="D127" s="13"/>
      <c r="E127" s="7">
        <v>12</v>
      </c>
      <c r="F127" s="14" t="s">
        <v>242</v>
      </c>
      <c r="G127" s="29">
        <v>2008</v>
      </c>
      <c r="H127" s="15">
        <v>4.4907407407407401E-4</v>
      </c>
      <c r="I127" s="16">
        <v>44087</v>
      </c>
      <c r="J127" s="17" t="s">
        <v>9</v>
      </c>
      <c r="K127" s="18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39" t="s">
        <v>40</v>
      </c>
      <c r="D128" s="13"/>
      <c r="E128" s="13">
        <v>13</v>
      </c>
      <c r="F128" s="14" t="s">
        <v>23</v>
      </c>
      <c r="G128" s="29">
        <v>1993</v>
      </c>
      <c r="H128" s="15">
        <v>4.236111111111111E-4</v>
      </c>
      <c r="I128" s="16">
        <v>38983</v>
      </c>
      <c r="J128" s="17" t="s">
        <v>7</v>
      </c>
      <c r="K128" s="18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39" t="s">
        <v>40</v>
      </c>
      <c r="D129" s="13"/>
      <c r="E129" s="7">
        <v>14</v>
      </c>
      <c r="F129" s="14" t="s">
        <v>103</v>
      </c>
      <c r="G129" s="29">
        <v>2004</v>
      </c>
      <c r="H129" s="15">
        <v>4.1319444444444449E-4</v>
      </c>
      <c r="I129" s="16">
        <v>43436</v>
      </c>
      <c r="J129" s="17" t="s">
        <v>9</v>
      </c>
      <c r="K129" s="18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39" t="s">
        <v>40</v>
      </c>
      <c r="D130" s="13"/>
      <c r="E130" s="7">
        <v>15</v>
      </c>
      <c r="F130" s="14" t="s">
        <v>250</v>
      </c>
      <c r="G130" s="29">
        <v>2004</v>
      </c>
      <c r="H130" s="15">
        <v>3.8194444444444446E-4</v>
      </c>
      <c r="I130" s="16">
        <v>43716</v>
      </c>
      <c r="J130" s="17" t="s">
        <v>9</v>
      </c>
      <c r="K130" s="18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39" t="s">
        <v>40</v>
      </c>
      <c r="D131" s="13"/>
      <c r="E131" s="7">
        <v>16</v>
      </c>
      <c r="F131" s="14" t="s">
        <v>250</v>
      </c>
      <c r="G131" s="29">
        <v>2004</v>
      </c>
      <c r="H131" s="15">
        <v>3.7268518518518526E-4</v>
      </c>
      <c r="I131" s="16">
        <v>43891</v>
      </c>
      <c r="J131" s="17" t="s">
        <v>9</v>
      </c>
      <c r="K131" s="18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39" t="s">
        <v>40</v>
      </c>
      <c r="D132" s="13"/>
      <c r="E132" s="7">
        <v>17</v>
      </c>
      <c r="F132" s="14" t="s">
        <v>23</v>
      </c>
      <c r="G132" s="29">
        <v>1993</v>
      </c>
      <c r="H132" s="15">
        <v>3.8773148148148152E-4</v>
      </c>
      <c r="I132" s="16">
        <v>40314</v>
      </c>
      <c r="J132" s="17" t="s">
        <v>213</v>
      </c>
      <c r="K132" s="18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ht="15" x14ac:dyDescent="0.25">
      <c r="A133" s="113"/>
      <c r="B133" s="113"/>
      <c r="C133" s="39" t="s">
        <v>40</v>
      </c>
      <c r="D133" s="13"/>
      <c r="E133" s="7">
        <v>18</v>
      </c>
      <c r="F133" s="14" t="s">
        <v>103</v>
      </c>
      <c r="G133" s="29">
        <v>2004</v>
      </c>
      <c r="H133" s="58">
        <v>3.6574074074074075E-4</v>
      </c>
      <c r="I133" s="16">
        <v>44668</v>
      </c>
      <c r="J133" s="17" t="s">
        <v>9</v>
      </c>
      <c r="K133" s="18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39" t="s">
        <v>40</v>
      </c>
      <c r="D134" s="13"/>
      <c r="E134" s="7">
        <v>19</v>
      </c>
      <c r="F134" s="14" t="s">
        <v>255</v>
      </c>
      <c r="G134" s="29">
        <v>2003</v>
      </c>
      <c r="H134" s="15">
        <v>3.8425925925925927E-4</v>
      </c>
      <c r="I134" s="16">
        <v>44738</v>
      </c>
      <c r="J134" s="17" t="s">
        <v>12</v>
      </c>
      <c r="K134" s="18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39" t="s">
        <v>40</v>
      </c>
      <c r="D135" s="13"/>
      <c r="E135" s="7" t="s">
        <v>44</v>
      </c>
      <c r="F135" s="14" t="s">
        <v>79</v>
      </c>
      <c r="G135" s="29">
        <v>1994</v>
      </c>
      <c r="H135" s="176">
        <v>3.7268518518518526E-4</v>
      </c>
      <c r="I135" s="16">
        <v>42785</v>
      </c>
      <c r="J135" s="17" t="s">
        <v>9</v>
      </c>
      <c r="K135" s="18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39" t="s">
        <v>40</v>
      </c>
      <c r="D136" s="13"/>
      <c r="E136" s="7" t="s">
        <v>45</v>
      </c>
      <c r="F136" s="14" t="s">
        <v>79</v>
      </c>
      <c r="G136" s="29">
        <v>1994</v>
      </c>
      <c r="H136" s="26">
        <v>3.7615740740740735E-4</v>
      </c>
      <c r="I136" s="16">
        <v>43652</v>
      </c>
      <c r="J136" s="17" t="s">
        <v>267</v>
      </c>
      <c r="K136" s="18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39" t="s">
        <v>40</v>
      </c>
      <c r="D137" s="13"/>
      <c r="E137" s="7" t="s">
        <v>70</v>
      </c>
      <c r="F137" s="14" t="s">
        <v>190</v>
      </c>
      <c r="G137" s="29">
        <v>1985</v>
      </c>
      <c r="H137" s="15">
        <v>3.9907407407407404E-4</v>
      </c>
      <c r="I137" s="16">
        <v>42140</v>
      </c>
      <c r="J137" s="17" t="s">
        <v>213</v>
      </c>
      <c r="K137" s="18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39" t="s">
        <v>40</v>
      </c>
      <c r="D138" s="13"/>
      <c r="E138" s="7" t="s">
        <v>60</v>
      </c>
      <c r="F138" s="14" t="s">
        <v>99</v>
      </c>
      <c r="G138" s="29">
        <v>1967</v>
      </c>
      <c r="H138" s="26">
        <v>4.1712962962962965E-4</v>
      </c>
      <c r="I138" s="16">
        <v>39054</v>
      </c>
      <c r="J138" s="17" t="s">
        <v>19</v>
      </c>
      <c r="K138" s="18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39" t="s">
        <v>40</v>
      </c>
      <c r="D139" s="13"/>
      <c r="E139" s="7" t="s">
        <v>46</v>
      </c>
      <c r="F139" s="14" t="s">
        <v>99</v>
      </c>
      <c r="G139" s="29">
        <v>1967</v>
      </c>
      <c r="H139" s="15">
        <v>4.0972222222222218E-4</v>
      </c>
      <c r="I139" s="16">
        <v>39536</v>
      </c>
      <c r="J139" s="17" t="s">
        <v>11</v>
      </c>
      <c r="K139" s="18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39" t="s">
        <v>40</v>
      </c>
      <c r="D140" s="13"/>
      <c r="E140" s="7" t="s">
        <v>46</v>
      </c>
      <c r="F140" s="14" t="s">
        <v>99</v>
      </c>
      <c r="G140" s="29">
        <v>1967</v>
      </c>
      <c r="H140" s="15">
        <v>4.0972222222222218E-4</v>
      </c>
      <c r="I140" s="16">
        <v>40264</v>
      </c>
      <c r="J140" s="17" t="s">
        <v>11</v>
      </c>
      <c r="K140" s="18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39" t="s">
        <v>40</v>
      </c>
      <c r="D141" s="13"/>
      <c r="E141" s="7" t="s">
        <v>47</v>
      </c>
      <c r="F141" s="14" t="s">
        <v>99</v>
      </c>
      <c r="G141" s="29">
        <v>1967</v>
      </c>
      <c r="H141" s="15">
        <v>4.1435185185185178E-4</v>
      </c>
      <c r="I141" s="16">
        <v>40944</v>
      </c>
      <c r="J141" s="17" t="s">
        <v>9</v>
      </c>
      <c r="K141" s="18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39" t="s">
        <v>40</v>
      </c>
      <c r="D142" s="13"/>
      <c r="E142" s="7" t="s">
        <v>48</v>
      </c>
      <c r="F142" s="14" t="s">
        <v>283</v>
      </c>
      <c r="G142" s="29">
        <v>1972</v>
      </c>
      <c r="H142" s="15">
        <v>4.2824074074074075E-4</v>
      </c>
      <c r="I142" s="16">
        <v>44633</v>
      </c>
      <c r="J142" s="17" t="s">
        <v>9</v>
      </c>
      <c r="K142" s="18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39" t="s">
        <v>40</v>
      </c>
      <c r="D143" s="13"/>
      <c r="E143" s="7" t="s">
        <v>89</v>
      </c>
      <c r="F143" s="14" t="s">
        <v>113</v>
      </c>
      <c r="G143" s="29">
        <v>1958</v>
      </c>
      <c r="H143" s="15">
        <v>4.8611111111111104E-4</v>
      </c>
      <c r="I143" s="16">
        <v>42932</v>
      </c>
      <c r="J143" s="17" t="s">
        <v>9</v>
      </c>
      <c r="K143" s="18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39" t="s">
        <v>40</v>
      </c>
      <c r="D144" s="13"/>
      <c r="E144" s="7" t="s">
        <v>74</v>
      </c>
      <c r="F144" s="14" t="s">
        <v>113</v>
      </c>
      <c r="G144" s="29">
        <v>1958</v>
      </c>
      <c r="H144" s="15">
        <v>4.9768518518518521E-4</v>
      </c>
      <c r="I144" s="16">
        <v>44087</v>
      </c>
      <c r="J144" s="17" t="s">
        <v>9</v>
      </c>
      <c r="K144" s="18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39" t="s">
        <v>40</v>
      </c>
      <c r="D145" s="6">
        <v>100</v>
      </c>
      <c r="E145" s="7">
        <v>9</v>
      </c>
      <c r="F145" s="8" t="s">
        <v>68</v>
      </c>
      <c r="G145" s="35">
        <v>1998</v>
      </c>
      <c r="H145" s="9">
        <v>1.2314814814814816E-3</v>
      </c>
      <c r="I145" s="10">
        <v>39376</v>
      </c>
      <c r="J145" s="11" t="s">
        <v>9</v>
      </c>
      <c r="K145" s="12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39" t="s">
        <v>40</v>
      </c>
      <c r="D146" s="13"/>
      <c r="E146" s="7">
        <v>10</v>
      </c>
      <c r="F146" s="14" t="s">
        <v>242</v>
      </c>
      <c r="G146" s="29">
        <v>2008</v>
      </c>
      <c r="H146" s="15">
        <v>1.175925925925926E-3</v>
      </c>
      <c r="I146" s="16">
        <v>43372</v>
      </c>
      <c r="J146" s="17" t="s">
        <v>7</v>
      </c>
      <c r="K146" s="18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39" t="s">
        <v>40</v>
      </c>
      <c r="D147" s="13"/>
      <c r="E147" s="7">
        <v>11</v>
      </c>
      <c r="F147" s="14" t="s">
        <v>242</v>
      </c>
      <c r="G147" s="29">
        <v>2008</v>
      </c>
      <c r="H147" s="15">
        <v>1.0208333333333334E-3</v>
      </c>
      <c r="I147" s="16">
        <v>43751</v>
      </c>
      <c r="J147" s="17" t="s">
        <v>9</v>
      </c>
      <c r="K147" s="18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39" t="s">
        <v>40</v>
      </c>
      <c r="D148" s="13"/>
      <c r="E148" s="7">
        <v>12</v>
      </c>
      <c r="F148" s="14" t="s">
        <v>160</v>
      </c>
      <c r="G148" s="29">
        <v>2002</v>
      </c>
      <c r="H148" s="15">
        <v>1E-3</v>
      </c>
      <c r="I148" s="16">
        <v>41707</v>
      </c>
      <c r="J148" s="17" t="s">
        <v>11</v>
      </c>
      <c r="K148" s="18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39" t="s">
        <v>40</v>
      </c>
      <c r="D149" s="13"/>
      <c r="E149" s="7">
        <v>13</v>
      </c>
      <c r="F149" s="14" t="s">
        <v>23</v>
      </c>
      <c r="G149" s="29">
        <v>1993</v>
      </c>
      <c r="H149" s="15">
        <v>9.0277777777777784E-4</v>
      </c>
      <c r="I149" s="16">
        <v>39039</v>
      </c>
      <c r="J149" s="17" t="s">
        <v>7</v>
      </c>
      <c r="K149" s="18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39" t="s">
        <v>40</v>
      </c>
      <c r="D150" s="13"/>
      <c r="E150" s="7">
        <v>14</v>
      </c>
      <c r="F150" s="14" t="s">
        <v>103</v>
      </c>
      <c r="G150" s="29">
        <v>2004</v>
      </c>
      <c r="H150" s="15">
        <v>8.8194444444444442E-4</v>
      </c>
      <c r="I150" s="16">
        <v>43436</v>
      </c>
      <c r="J150" s="17" t="s">
        <v>9</v>
      </c>
      <c r="K150" s="18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39" t="s">
        <v>40</v>
      </c>
      <c r="D151" s="13"/>
      <c r="E151" s="7">
        <v>15</v>
      </c>
      <c r="F151" s="14" t="s">
        <v>250</v>
      </c>
      <c r="G151" s="29">
        <v>2004</v>
      </c>
      <c r="H151" s="15">
        <v>8.576388888888888E-4</v>
      </c>
      <c r="I151" s="16">
        <v>43576</v>
      </c>
      <c r="J151" s="17" t="s">
        <v>9</v>
      </c>
      <c r="K151" s="18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39" t="s">
        <v>40</v>
      </c>
      <c r="D152" s="13"/>
      <c r="E152" s="7">
        <v>16</v>
      </c>
      <c r="F152" s="14" t="s">
        <v>23</v>
      </c>
      <c r="G152" s="29">
        <v>1993</v>
      </c>
      <c r="H152" s="15">
        <v>8.2754629629629628E-4</v>
      </c>
      <c r="I152" s="16">
        <v>40166</v>
      </c>
      <c r="J152" s="17" t="s">
        <v>8</v>
      </c>
      <c r="K152" s="18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39" t="s">
        <v>40</v>
      </c>
      <c r="D153" s="13"/>
      <c r="E153" s="7">
        <v>17</v>
      </c>
      <c r="F153" s="14" t="s">
        <v>256</v>
      </c>
      <c r="G153" s="29">
        <v>2004</v>
      </c>
      <c r="H153" s="15">
        <v>8.3449074074074068E-4</v>
      </c>
      <c r="I153" s="16">
        <v>44500</v>
      </c>
      <c r="J153" s="17" t="s">
        <v>9</v>
      </c>
      <c r="K153" s="18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ht="15" x14ac:dyDescent="0.25">
      <c r="A154" s="113"/>
      <c r="B154" s="113"/>
      <c r="C154" s="39" t="s">
        <v>40</v>
      </c>
      <c r="D154" s="13"/>
      <c r="E154" s="7">
        <v>18</v>
      </c>
      <c r="F154" s="14" t="s">
        <v>103</v>
      </c>
      <c r="G154" s="29">
        <v>2004</v>
      </c>
      <c r="H154" s="58">
        <v>7.8240740740740744E-4</v>
      </c>
      <c r="I154" s="16">
        <v>44668</v>
      </c>
      <c r="J154" s="17" t="s">
        <v>9</v>
      </c>
      <c r="K154" s="18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39" t="s">
        <v>40</v>
      </c>
      <c r="D155" s="13"/>
      <c r="E155" s="7">
        <v>19</v>
      </c>
      <c r="F155" s="14" t="s">
        <v>255</v>
      </c>
      <c r="G155" s="29">
        <v>2003</v>
      </c>
      <c r="H155" s="15">
        <v>8.4259259259259259E-4</v>
      </c>
      <c r="I155" s="16">
        <v>44605</v>
      </c>
      <c r="J155" s="189" t="s">
        <v>9</v>
      </c>
      <c r="K155" s="18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39" t="s">
        <v>40</v>
      </c>
      <c r="D156" s="13"/>
      <c r="E156" s="7" t="s">
        <v>44</v>
      </c>
      <c r="F156" s="14" t="s">
        <v>79</v>
      </c>
      <c r="G156" s="29">
        <v>1994</v>
      </c>
      <c r="H156" s="15">
        <v>8.6458333333333341E-4</v>
      </c>
      <c r="I156" s="16">
        <v>43177</v>
      </c>
      <c r="J156" s="17" t="s">
        <v>14</v>
      </c>
      <c r="K156" s="18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39" t="s">
        <v>40</v>
      </c>
      <c r="D157" s="13"/>
      <c r="E157" s="7" t="s">
        <v>45</v>
      </c>
      <c r="F157" s="14" t="s">
        <v>25</v>
      </c>
      <c r="G157" s="29">
        <v>1981</v>
      </c>
      <c r="H157" s="15">
        <v>8.7847222222222233E-4</v>
      </c>
      <c r="I157" s="16">
        <v>39376</v>
      </c>
      <c r="J157" s="17" t="s">
        <v>9</v>
      </c>
      <c r="K157" s="18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39" t="s">
        <v>40</v>
      </c>
      <c r="D158" s="13"/>
      <c r="E158" s="7" t="s">
        <v>70</v>
      </c>
      <c r="F158" s="14" t="s">
        <v>25</v>
      </c>
      <c r="G158" s="29">
        <v>1981</v>
      </c>
      <c r="H158" s="15">
        <v>9.5254629629629628E-4</v>
      </c>
      <c r="I158" s="16">
        <v>40573</v>
      </c>
      <c r="J158" s="17" t="s">
        <v>9</v>
      </c>
      <c r="K158" s="18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39" t="s">
        <v>40</v>
      </c>
      <c r="D159" s="13"/>
      <c r="E159" s="7" t="s">
        <v>60</v>
      </c>
      <c r="F159" s="14" t="s">
        <v>25</v>
      </c>
      <c r="G159" s="29">
        <v>1981</v>
      </c>
      <c r="H159" s="15">
        <v>9.4328703703703708E-4</v>
      </c>
      <c r="I159" s="16">
        <v>42400</v>
      </c>
      <c r="J159" s="17" t="s">
        <v>9</v>
      </c>
      <c r="K159" s="18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39" t="s">
        <v>40</v>
      </c>
      <c r="D160" s="13"/>
      <c r="E160" s="7" t="s">
        <v>46</v>
      </c>
      <c r="F160" s="14" t="s">
        <v>99</v>
      </c>
      <c r="G160" s="29">
        <v>1967</v>
      </c>
      <c r="H160" s="26">
        <v>9.1608796296296284E-4</v>
      </c>
      <c r="I160" s="16">
        <v>40860</v>
      </c>
      <c r="J160" s="17" t="s">
        <v>12</v>
      </c>
      <c r="K160" s="18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39" t="s">
        <v>40</v>
      </c>
      <c r="D161" s="13"/>
      <c r="E161" s="7" t="s">
        <v>47</v>
      </c>
      <c r="F161" s="14" t="s">
        <v>99</v>
      </c>
      <c r="G161" s="29">
        <v>1967</v>
      </c>
      <c r="H161" s="26">
        <v>9.1782407407407405E-4</v>
      </c>
      <c r="I161" s="16">
        <v>41098</v>
      </c>
      <c r="J161" s="17" t="s">
        <v>9</v>
      </c>
      <c r="K161" s="18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39" t="s">
        <v>40</v>
      </c>
      <c r="D162" s="13"/>
      <c r="E162" s="7" t="s">
        <v>48</v>
      </c>
      <c r="F162" s="14" t="s">
        <v>99</v>
      </c>
      <c r="G162" s="29">
        <v>1967</v>
      </c>
      <c r="H162" s="15">
        <v>9.4212962962962968E-4</v>
      </c>
      <c r="I162" s="16">
        <v>43492</v>
      </c>
      <c r="J162" s="17" t="s">
        <v>9</v>
      </c>
      <c r="K162" s="18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39" t="s">
        <v>40</v>
      </c>
      <c r="D163" s="13"/>
      <c r="E163" s="7" t="s">
        <v>89</v>
      </c>
      <c r="F163" s="14" t="s">
        <v>113</v>
      </c>
      <c r="G163" s="29">
        <v>1958</v>
      </c>
      <c r="H163" s="15">
        <v>1.0590277777777777E-3</v>
      </c>
      <c r="I163" s="16">
        <v>42183</v>
      </c>
      <c r="J163" s="17" t="s">
        <v>9</v>
      </c>
      <c r="K163" s="18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39" t="s">
        <v>40</v>
      </c>
      <c r="D164" s="13"/>
      <c r="E164" s="7" t="s">
        <v>74</v>
      </c>
      <c r="F164" s="14" t="s">
        <v>113</v>
      </c>
      <c r="G164" s="29">
        <v>1958</v>
      </c>
      <c r="H164" s="15">
        <v>1.1365740740740741E-3</v>
      </c>
      <c r="I164" s="16">
        <v>43576</v>
      </c>
      <c r="J164" s="17" t="s">
        <v>9</v>
      </c>
      <c r="K164" s="18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39" t="s">
        <v>40</v>
      </c>
      <c r="D165" s="13">
        <v>200</v>
      </c>
      <c r="E165" s="7">
        <v>11</v>
      </c>
      <c r="F165" s="14" t="s">
        <v>242</v>
      </c>
      <c r="G165" s="29">
        <v>2008</v>
      </c>
      <c r="H165" s="15">
        <v>2.2498842592592592E-3</v>
      </c>
      <c r="I165" s="16">
        <v>43611</v>
      </c>
      <c r="J165" s="17" t="s">
        <v>229</v>
      </c>
      <c r="K165" s="18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39" t="s">
        <v>40</v>
      </c>
      <c r="D166" s="6"/>
      <c r="E166" s="7">
        <v>12</v>
      </c>
      <c r="F166" s="8" t="s">
        <v>23</v>
      </c>
      <c r="G166" s="35">
        <v>1993</v>
      </c>
      <c r="H166" s="9">
        <v>2.0937500000000001E-3</v>
      </c>
      <c r="I166" s="10">
        <v>38704</v>
      </c>
      <c r="J166" s="11" t="s">
        <v>9</v>
      </c>
      <c r="K166" s="12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39" t="s">
        <v>40</v>
      </c>
      <c r="D167" s="13"/>
      <c r="E167" s="7">
        <v>13</v>
      </c>
      <c r="F167" s="14" t="s">
        <v>23</v>
      </c>
      <c r="G167" s="29">
        <v>1993</v>
      </c>
      <c r="H167" s="15">
        <v>2.0601851851851853E-3</v>
      </c>
      <c r="I167" s="16">
        <v>39040</v>
      </c>
      <c r="J167" s="17" t="s">
        <v>9</v>
      </c>
      <c r="K167" s="18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39" t="s">
        <v>40</v>
      </c>
      <c r="D168" s="13"/>
      <c r="E168" s="7">
        <v>14</v>
      </c>
      <c r="F168" s="14" t="s">
        <v>160</v>
      </c>
      <c r="G168" s="29">
        <v>2002</v>
      </c>
      <c r="H168" s="15">
        <v>1.9479166666666664E-3</v>
      </c>
      <c r="I168" s="16">
        <v>42442</v>
      </c>
      <c r="J168" s="17" t="s">
        <v>9</v>
      </c>
      <c r="K168" s="18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39" t="s">
        <v>40</v>
      </c>
      <c r="D169" s="13"/>
      <c r="E169" s="7">
        <v>15</v>
      </c>
      <c r="F169" s="14" t="s">
        <v>251</v>
      </c>
      <c r="G169" s="29">
        <v>2004</v>
      </c>
      <c r="H169" s="15">
        <v>1.9166666666666666E-3</v>
      </c>
      <c r="I169" s="16">
        <v>43506</v>
      </c>
      <c r="J169" s="17" t="s">
        <v>9</v>
      </c>
      <c r="K169" s="18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39" t="s">
        <v>40</v>
      </c>
      <c r="D170" s="13"/>
      <c r="E170" s="7">
        <v>16</v>
      </c>
      <c r="F170" s="14" t="s">
        <v>160</v>
      </c>
      <c r="G170" s="29">
        <v>2002</v>
      </c>
      <c r="H170" s="15">
        <v>1.8923611111111112E-3</v>
      </c>
      <c r="I170" s="16">
        <v>43177</v>
      </c>
      <c r="J170" s="17" t="s">
        <v>14</v>
      </c>
      <c r="K170" s="18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39" t="s">
        <v>40</v>
      </c>
      <c r="D171" s="13"/>
      <c r="E171" s="7">
        <v>17</v>
      </c>
      <c r="F171" s="14" t="s">
        <v>23</v>
      </c>
      <c r="G171" s="29">
        <v>1993</v>
      </c>
      <c r="H171" s="15">
        <v>1.8437499999999999E-3</v>
      </c>
      <c r="I171" s="16">
        <v>40258</v>
      </c>
      <c r="J171" s="17" t="s">
        <v>9</v>
      </c>
      <c r="K171" s="18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ht="15" x14ac:dyDescent="0.25">
      <c r="A172" s="113"/>
      <c r="B172" s="113"/>
      <c r="C172" s="39" t="s">
        <v>40</v>
      </c>
      <c r="D172" s="13"/>
      <c r="E172" s="7">
        <v>18</v>
      </c>
      <c r="F172" s="14" t="s">
        <v>103</v>
      </c>
      <c r="G172" s="29">
        <v>2004</v>
      </c>
      <c r="H172" s="59">
        <v>1.8240740740740743E-3</v>
      </c>
      <c r="I172" s="16">
        <v>44640</v>
      </c>
      <c r="J172" s="17" t="s">
        <v>294</v>
      </c>
      <c r="K172" s="18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39" t="s">
        <v>40</v>
      </c>
      <c r="D173" s="13"/>
      <c r="E173" s="7">
        <v>19</v>
      </c>
      <c r="F173" s="14" t="s">
        <v>255</v>
      </c>
      <c r="G173" s="29">
        <v>2003</v>
      </c>
      <c r="H173" s="176">
        <v>1.8298611111111111E-3</v>
      </c>
      <c r="I173" s="16">
        <v>44625</v>
      </c>
      <c r="J173" s="17" t="s">
        <v>7</v>
      </c>
      <c r="K173" s="18">
        <v>25</v>
      </c>
      <c r="L173" s="124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39" t="s">
        <v>40</v>
      </c>
      <c r="D174" s="13"/>
      <c r="E174" s="7" t="s">
        <v>44</v>
      </c>
      <c r="F174" s="14" t="s">
        <v>27</v>
      </c>
      <c r="G174" s="29">
        <v>1985</v>
      </c>
      <c r="H174" s="57">
        <v>1.931712962962963E-3</v>
      </c>
      <c r="I174" s="16">
        <v>38375</v>
      </c>
      <c r="J174" s="17" t="s">
        <v>9</v>
      </c>
      <c r="K174" s="18">
        <v>25</v>
      </c>
      <c r="L174" s="124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39" t="s">
        <v>40</v>
      </c>
      <c r="D175" s="33"/>
      <c r="E175" s="7" t="s">
        <v>45</v>
      </c>
      <c r="F175" s="14" t="s">
        <v>25</v>
      </c>
      <c r="G175" s="29">
        <v>1981</v>
      </c>
      <c r="H175" s="15">
        <v>1.9340277777777778E-3</v>
      </c>
      <c r="I175" s="16">
        <v>39194</v>
      </c>
      <c r="J175" s="17" t="s">
        <v>11</v>
      </c>
      <c r="K175" s="29">
        <v>25</v>
      </c>
      <c r="L175" s="124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39" t="s">
        <v>40</v>
      </c>
      <c r="D176" s="33"/>
      <c r="E176" s="7" t="s">
        <v>46</v>
      </c>
      <c r="F176" s="14" t="s">
        <v>99</v>
      </c>
      <c r="G176" s="29">
        <v>1967</v>
      </c>
      <c r="H176" s="26">
        <v>2.0827546296296293E-3</v>
      </c>
      <c r="I176" s="16">
        <v>40105</v>
      </c>
      <c r="J176" s="17" t="s">
        <v>210</v>
      </c>
      <c r="K176" s="29">
        <v>25</v>
      </c>
      <c r="L176" s="124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39" t="s">
        <v>40</v>
      </c>
      <c r="D177" s="33"/>
      <c r="E177" s="7" t="s">
        <v>47</v>
      </c>
      <c r="F177" s="14" t="s">
        <v>99</v>
      </c>
      <c r="G177" s="29">
        <v>1967</v>
      </c>
      <c r="H177" s="15">
        <v>2.0335648148148149E-3</v>
      </c>
      <c r="I177" s="16">
        <v>41007</v>
      </c>
      <c r="J177" s="17" t="s">
        <v>9</v>
      </c>
      <c r="K177" s="29">
        <v>25</v>
      </c>
      <c r="L177" s="124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14" t="s">
        <v>40</v>
      </c>
      <c r="D178" s="33"/>
      <c r="E178" s="7" t="s">
        <v>48</v>
      </c>
      <c r="F178" s="14" t="s">
        <v>283</v>
      </c>
      <c r="G178" s="29">
        <v>1972</v>
      </c>
      <c r="H178" s="15">
        <v>2.2013888888888886E-3</v>
      </c>
      <c r="I178" s="16">
        <v>44668</v>
      </c>
      <c r="J178" s="17" t="s">
        <v>9</v>
      </c>
      <c r="K178" s="29">
        <v>25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4" t="s">
        <v>40</v>
      </c>
      <c r="D179" s="33"/>
      <c r="E179" s="7" t="s">
        <v>89</v>
      </c>
      <c r="F179" s="14" t="s">
        <v>113</v>
      </c>
      <c r="G179" s="29">
        <v>1958</v>
      </c>
      <c r="H179" s="15">
        <v>2.3865740740740739E-3</v>
      </c>
      <c r="I179" s="16">
        <v>42281</v>
      </c>
      <c r="J179" s="17" t="s">
        <v>77</v>
      </c>
      <c r="K179" s="29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ht="15" thickBot="1" x14ac:dyDescent="0.25">
      <c r="A180" s="113"/>
      <c r="B180" s="113"/>
      <c r="C180" s="40" t="s">
        <v>40</v>
      </c>
      <c r="D180" s="41"/>
      <c r="E180" s="41" t="s">
        <v>74</v>
      </c>
      <c r="F180" s="43" t="s">
        <v>113</v>
      </c>
      <c r="G180" s="44">
        <v>1958</v>
      </c>
      <c r="H180" s="48">
        <v>2.4861111111111112E-3</v>
      </c>
      <c r="I180" s="45">
        <v>43191</v>
      </c>
      <c r="J180" s="46" t="s">
        <v>9</v>
      </c>
      <c r="K180" s="47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39" t="s">
        <v>41</v>
      </c>
      <c r="D181" s="13">
        <v>25</v>
      </c>
      <c r="E181" s="20">
        <v>6</v>
      </c>
      <c r="F181" s="14" t="s">
        <v>194</v>
      </c>
      <c r="G181" s="29">
        <v>2009</v>
      </c>
      <c r="H181" s="15">
        <v>7.5347222222222222E-4</v>
      </c>
      <c r="I181" s="16">
        <v>42330</v>
      </c>
      <c r="J181" s="17" t="s">
        <v>9</v>
      </c>
      <c r="K181" s="18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39" t="s">
        <v>41</v>
      </c>
      <c r="D182" s="13"/>
      <c r="E182" s="7">
        <v>7</v>
      </c>
      <c r="F182" s="14" t="s">
        <v>195</v>
      </c>
      <c r="G182" s="29">
        <v>2008</v>
      </c>
      <c r="H182" s="15">
        <v>4.0162037037037038E-4</v>
      </c>
      <c r="I182" s="16">
        <v>42330</v>
      </c>
      <c r="J182" s="17" t="s">
        <v>9</v>
      </c>
      <c r="K182" s="18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39" t="s">
        <v>41</v>
      </c>
      <c r="D183" s="13"/>
      <c r="E183" s="7">
        <v>8</v>
      </c>
      <c r="F183" s="14" t="s">
        <v>194</v>
      </c>
      <c r="G183" s="29">
        <v>2009</v>
      </c>
      <c r="H183" s="15">
        <v>2.3495370370370369E-4</v>
      </c>
      <c r="I183" s="16">
        <v>43051</v>
      </c>
      <c r="J183" s="17" t="s">
        <v>234</v>
      </c>
      <c r="K183" s="18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39" t="s">
        <v>41</v>
      </c>
      <c r="D184" s="13"/>
      <c r="E184" s="7">
        <v>9</v>
      </c>
      <c r="F184" s="14" t="s">
        <v>194</v>
      </c>
      <c r="G184" s="29">
        <v>2009</v>
      </c>
      <c r="H184" s="15">
        <v>2.1180555555555555E-4</v>
      </c>
      <c r="I184" s="16">
        <v>43422</v>
      </c>
      <c r="J184" s="17" t="s">
        <v>7</v>
      </c>
      <c r="K184" s="18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39" t="s">
        <v>41</v>
      </c>
      <c r="D185" s="13"/>
      <c r="E185" s="7">
        <v>10</v>
      </c>
      <c r="F185" s="14" t="s">
        <v>53</v>
      </c>
      <c r="G185" s="29">
        <v>1996</v>
      </c>
      <c r="H185" s="15">
        <v>2.0601851851851855E-4</v>
      </c>
      <c r="I185" s="16">
        <v>39026</v>
      </c>
      <c r="J185" s="17" t="s">
        <v>10</v>
      </c>
      <c r="K185" s="18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39" t="s">
        <v>41</v>
      </c>
      <c r="D186" s="13"/>
      <c r="E186" s="7">
        <v>11</v>
      </c>
      <c r="F186" s="14" t="s">
        <v>53</v>
      </c>
      <c r="G186" s="29">
        <v>1996</v>
      </c>
      <c r="H186" s="15">
        <v>1.7824074074074075E-4</v>
      </c>
      <c r="I186" s="16">
        <v>39397</v>
      </c>
      <c r="J186" s="17" t="s">
        <v>10</v>
      </c>
      <c r="K186" s="18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39" t="s">
        <v>41</v>
      </c>
      <c r="D187" s="13"/>
      <c r="E187" s="7">
        <v>12</v>
      </c>
      <c r="F187" s="14" t="s">
        <v>178</v>
      </c>
      <c r="G187" s="29">
        <v>2003</v>
      </c>
      <c r="H187" s="15">
        <v>1.8865740740740743E-4</v>
      </c>
      <c r="I187" s="16">
        <v>42330</v>
      </c>
      <c r="J187" s="17" t="s">
        <v>9</v>
      </c>
      <c r="K187" s="18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39" t="s">
        <v>41</v>
      </c>
      <c r="D188" s="13"/>
      <c r="E188" s="7">
        <v>13</v>
      </c>
      <c r="F188" s="14" t="s">
        <v>160</v>
      </c>
      <c r="G188" s="29">
        <v>2002</v>
      </c>
      <c r="H188" s="15">
        <v>1.8287037037037038E-4</v>
      </c>
      <c r="I188" s="16">
        <v>42330</v>
      </c>
      <c r="J188" s="17" t="s">
        <v>9</v>
      </c>
      <c r="K188" s="18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39" t="s">
        <v>41</v>
      </c>
      <c r="D189" s="13"/>
      <c r="E189" s="7">
        <v>14</v>
      </c>
      <c r="F189" s="14" t="s">
        <v>53</v>
      </c>
      <c r="G189" s="29">
        <v>1996</v>
      </c>
      <c r="H189" s="15">
        <v>1.574074074074074E-4</v>
      </c>
      <c r="I189" s="16">
        <v>40195</v>
      </c>
      <c r="J189" s="17" t="s">
        <v>9</v>
      </c>
      <c r="K189" s="18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39" t="s">
        <v>41</v>
      </c>
      <c r="D190" s="13"/>
      <c r="E190" s="7">
        <v>15</v>
      </c>
      <c r="F190" s="14" t="s">
        <v>53</v>
      </c>
      <c r="G190" s="29">
        <v>1996</v>
      </c>
      <c r="H190" s="15">
        <v>1.5972222222222223E-4</v>
      </c>
      <c r="I190" s="16">
        <v>40552</v>
      </c>
      <c r="J190" s="17" t="s">
        <v>9</v>
      </c>
      <c r="K190" s="18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39" t="s">
        <v>41</v>
      </c>
      <c r="D191" s="13"/>
      <c r="E191" s="7">
        <v>16</v>
      </c>
      <c r="F191" s="14" t="s">
        <v>79</v>
      </c>
      <c r="G191" s="29">
        <v>1994</v>
      </c>
      <c r="H191" s="15">
        <v>1.6087962962962963E-4</v>
      </c>
      <c r="I191" s="16">
        <v>40195</v>
      </c>
      <c r="J191" s="17" t="s">
        <v>9</v>
      </c>
      <c r="K191" s="18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ht="15" x14ac:dyDescent="0.25">
      <c r="A192" s="113"/>
      <c r="B192" s="113"/>
      <c r="C192" s="39" t="s">
        <v>41</v>
      </c>
      <c r="D192" s="13"/>
      <c r="E192" s="7">
        <v>17</v>
      </c>
      <c r="F192" s="14" t="s">
        <v>53</v>
      </c>
      <c r="G192" s="29">
        <v>1996</v>
      </c>
      <c r="H192" s="59">
        <v>1.4583333333333335E-4</v>
      </c>
      <c r="I192" s="16">
        <v>41574</v>
      </c>
      <c r="J192" s="17" t="s">
        <v>9</v>
      </c>
      <c r="K192" s="18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39" t="s">
        <v>41</v>
      </c>
      <c r="D193" s="13"/>
      <c r="E193" s="7">
        <v>18</v>
      </c>
      <c r="F193" s="14" t="s">
        <v>23</v>
      </c>
      <c r="G193" s="29">
        <v>1993</v>
      </c>
      <c r="H193" s="15">
        <v>1.5277777777777777E-4</v>
      </c>
      <c r="I193" s="16">
        <v>40552</v>
      </c>
      <c r="J193" s="17" t="s">
        <v>9</v>
      </c>
      <c r="K193" s="18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39" t="s">
        <v>41</v>
      </c>
      <c r="D194" s="13"/>
      <c r="E194" s="7">
        <v>18</v>
      </c>
      <c r="F194" s="14" t="s">
        <v>23</v>
      </c>
      <c r="G194" s="29">
        <v>1993</v>
      </c>
      <c r="H194" s="15">
        <v>1.5277777777777777E-4</v>
      </c>
      <c r="I194" s="16">
        <v>40839</v>
      </c>
      <c r="J194" s="17" t="s">
        <v>9</v>
      </c>
      <c r="K194" s="18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39" t="s">
        <v>41</v>
      </c>
      <c r="D195" s="13"/>
      <c r="E195" s="7">
        <v>19</v>
      </c>
      <c r="F195" s="14" t="s">
        <v>173</v>
      </c>
      <c r="G195" s="29">
        <v>1994</v>
      </c>
      <c r="H195" s="15">
        <v>1.6087962962962963E-4</v>
      </c>
      <c r="I195" s="16">
        <v>41574</v>
      </c>
      <c r="J195" s="17" t="s">
        <v>9</v>
      </c>
      <c r="K195" s="18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ht="15" x14ac:dyDescent="0.25">
      <c r="A196" s="113"/>
      <c r="B196" s="113"/>
      <c r="C196" s="39" t="s">
        <v>41</v>
      </c>
      <c r="D196" s="13"/>
      <c r="E196" s="7" t="s">
        <v>44</v>
      </c>
      <c r="F196" s="14" t="s">
        <v>79</v>
      </c>
      <c r="G196" s="29">
        <v>1994</v>
      </c>
      <c r="H196" s="59">
        <v>1.4583333333333335E-4</v>
      </c>
      <c r="I196" s="16">
        <v>42330</v>
      </c>
      <c r="J196" s="17" t="s">
        <v>9</v>
      </c>
      <c r="K196" s="18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39" t="s">
        <v>41</v>
      </c>
      <c r="D197" s="13"/>
      <c r="E197" s="7" t="s">
        <v>45</v>
      </c>
      <c r="F197" s="14" t="s">
        <v>28</v>
      </c>
      <c r="G197" s="29">
        <v>1990</v>
      </c>
      <c r="H197" s="15">
        <v>1.6550925925925926E-4</v>
      </c>
      <c r="I197" s="16">
        <v>42330</v>
      </c>
      <c r="J197" s="17" t="s">
        <v>9</v>
      </c>
      <c r="K197" s="18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39" t="s">
        <v>41</v>
      </c>
      <c r="D198" s="13"/>
      <c r="E198" s="7" t="s">
        <v>70</v>
      </c>
      <c r="F198" s="14" t="s">
        <v>25</v>
      </c>
      <c r="G198" s="29">
        <v>1981</v>
      </c>
      <c r="H198" s="26">
        <v>1.6759259259259258E-4</v>
      </c>
      <c r="I198" s="16">
        <v>40818</v>
      </c>
      <c r="J198" s="17" t="s">
        <v>12</v>
      </c>
      <c r="K198" s="18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39" t="s">
        <v>41</v>
      </c>
      <c r="D199" s="13"/>
      <c r="E199" s="7" t="s">
        <v>60</v>
      </c>
      <c r="F199" s="14" t="s">
        <v>88</v>
      </c>
      <c r="G199" s="29">
        <v>1973</v>
      </c>
      <c r="H199" s="15">
        <v>1.7939814814814817E-4</v>
      </c>
      <c r="I199" s="16">
        <v>39978</v>
      </c>
      <c r="J199" s="17" t="s">
        <v>9</v>
      </c>
      <c r="K199" s="18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39" t="s">
        <v>41</v>
      </c>
      <c r="D200" s="13"/>
      <c r="E200" s="7" t="s">
        <v>46</v>
      </c>
      <c r="F200" s="14" t="s">
        <v>99</v>
      </c>
      <c r="G200" s="29">
        <v>1967</v>
      </c>
      <c r="H200" s="26">
        <v>1.7511574074074077E-4</v>
      </c>
      <c r="I200" s="16">
        <v>40818</v>
      </c>
      <c r="J200" s="17" t="s">
        <v>12</v>
      </c>
      <c r="K200" s="18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39" t="s">
        <v>41</v>
      </c>
      <c r="D201" s="13"/>
      <c r="E201" s="7" t="s">
        <v>47</v>
      </c>
      <c r="F201" s="14" t="s">
        <v>101</v>
      </c>
      <c r="G201" s="29">
        <v>1964</v>
      </c>
      <c r="H201" s="15">
        <v>1.6666666666666666E-4</v>
      </c>
      <c r="I201" s="16">
        <v>40552</v>
      </c>
      <c r="J201" s="17" t="s">
        <v>9</v>
      </c>
      <c r="K201" s="18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39" t="s">
        <v>41</v>
      </c>
      <c r="D202" s="13"/>
      <c r="E202" s="7" t="s">
        <v>47</v>
      </c>
      <c r="F202" s="14" t="s">
        <v>101</v>
      </c>
      <c r="G202" s="29">
        <v>1964</v>
      </c>
      <c r="H202" s="15">
        <v>1.6666666666666666E-4</v>
      </c>
      <c r="I202" s="16">
        <v>41245</v>
      </c>
      <c r="J202" s="17" t="s">
        <v>9</v>
      </c>
      <c r="K202" s="18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39" t="s">
        <v>41</v>
      </c>
      <c r="D203" s="13"/>
      <c r="E203" s="7" t="s">
        <v>47</v>
      </c>
      <c r="F203" s="14" t="s">
        <v>101</v>
      </c>
      <c r="G203" s="29">
        <v>1964</v>
      </c>
      <c r="H203" s="15">
        <v>1.6666666666666666E-4</v>
      </c>
      <c r="I203" s="16">
        <v>41420</v>
      </c>
      <c r="J203" s="17" t="s">
        <v>77</v>
      </c>
      <c r="K203" s="18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14" t="s">
        <v>41</v>
      </c>
      <c r="D204" s="13"/>
      <c r="E204" s="37" t="s">
        <v>48</v>
      </c>
      <c r="F204" s="14" t="s">
        <v>187</v>
      </c>
      <c r="G204" s="29">
        <v>1965</v>
      </c>
      <c r="H204" s="15">
        <v>1.8749999999999998E-4</v>
      </c>
      <c r="I204" s="16">
        <v>42183</v>
      </c>
      <c r="J204" s="17" t="s">
        <v>9</v>
      </c>
      <c r="K204" s="18">
        <v>25</v>
      </c>
      <c r="L204" s="124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4" t="s">
        <v>41</v>
      </c>
      <c r="D205" s="13"/>
      <c r="E205" s="37" t="s">
        <v>89</v>
      </c>
      <c r="F205" s="14" t="s">
        <v>113</v>
      </c>
      <c r="G205" s="29">
        <v>1958</v>
      </c>
      <c r="H205" s="15">
        <v>1.8634259259259263E-4</v>
      </c>
      <c r="I205" s="16">
        <v>42330</v>
      </c>
      <c r="J205" s="17" t="s">
        <v>9</v>
      </c>
      <c r="K205" s="18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39" t="s">
        <v>41</v>
      </c>
      <c r="D206" s="20"/>
      <c r="E206" s="7" t="s">
        <v>74</v>
      </c>
      <c r="F206" s="21" t="s">
        <v>228</v>
      </c>
      <c r="G206" s="36">
        <v>1957</v>
      </c>
      <c r="H206" s="22">
        <v>2.2916666666666669E-4</v>
      </c>
      <c r="I206" s="23">
        <v>42896</v>
      </c>
      <c r="J206" s="24" t="s">
        <v>10</v>
      </c>
      <c r="K206" s="25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x14ac:dyDescent="0.2">
      <c r="A207" s="113"/>
      <c r="B207" s="113"/>
      <c r="C207" s="39" t="s">
        <v>41</v>
      </c>
      <c r="D207" s="13">
        <v>50</v>
      </c>
      <c r="E207" s="7">
        <v>8</v>
      </c>
      <c r="F207" s="14" t="s">
        <v>194</v>
      </c>
      <c r="G207" s="29">
        <v>2009</v>
      </c>
      <c r="H207" s="15">
        <v>5.9374999999999999E-4</v>
      </c>
      <c r="I207" s="16">
        <v>42924</v>
      </c>
      <c r="J207" s="17" t="s">
        <v>52</v>
      </c>
      <c r="K207" s="18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39" t="s">
        <v>41</v>
      </c>
      <c r="D208" s="13"/>
      <c r="E208" s="7">
        <v>9</v>
      </c>
      <c r="F208" s="14" t="s">
        <v>194</v>
      </c>
      <c r="G208" s="29">
        <v>2009</v>
      </c>
      <c r="H208" s="15">
        <v>5.3703703703703704E-4</v>
      </c>
      <c r="I208" s="16">
        <v>43149</v>
      </c>
      <c r="J208" s="17" t="s">
        <v>9</v>
      </c>
      <c r="K208" s="18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39" t="s">
        <v>41</v>
      </c>
      <c r="D209" s="13"/>
      <c r="E209" s="7">
        <v>10</v>
      </c>
      <c r="F209" s="14" t="s">
        <v>53</v>
      </c>
      <c r="G209" s="29">
        <v>1996</v>
      </c>
      <c r="H209" s="15">
        <v>5.0694444444444441E-4</v>
      </c>
      <c r="I209" s="16">
        <v>39040</v>
      </c>
      <c r="J209" s="17" t="s">
        <v>9</v>
      </c>
      <c r="K209" s="18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39" t="s">
        <v>41</v>
      </c>
      <c r="D210" s="13"/>
      <c r="E210" s="7">
        <v>11</v>
      </c>
      <c r="F210" s="14" t="s">
        <v>53</v>
      </c>
      <c r="G210" s="29">
        <v>1996</v>
      </c>
      <c r="H210" s="26">
        <v>4.4456018518518521E-4</v>
      </c>
      <c r="I210" s="16">
        <v>39221</v>
      </c>
      <c r="J210" s="17" t="s">
        <v>213</v>
      </c>
      <c r="K210" s="18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39" t="s">
        <v>41</v>
      </c>
      <c r="D211" s="13"/>
      <c r="E211" s="7">
        <v>12</v>
      </c>
      <c r="F211" s="14" t="s">
        <v>53</v>
      </c>
      <c r="G211" s="29">
        <v>1996</v>
      </c>
      <c r="H211" s="15">
        <v>3.8773148148148152E-4</v>
      </c>
      <c r="I211" s="16">
        <v>39586</v>
      </c>
      <c r="J211" s="17" t="s">
        <v>213</v>
      </c>
      <c r="K211" s="18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39" t="s">
        <v>41</v>
      </c>
      <c r="D212" s="13"/>
      <c r="E212" s="7">
        <v>13</v>
      </c>
      <c r="F212" s="14" t="s">
        <v>53</v>
      </c>
      <c r="G212" s="29">
        <v>1996</v>
      </c>
      <c r="H212" s="26">
        <v>3.7210648148148145E-4</v>
      </c>
      <c r="I212" s="16">
        <v>39949</v>
      </c>
      <c r="J212" s="17" t="s">
        <v>213</v>
      </c>
      <c r="K212" s="18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39" t="s">
        <v>41</v>
      </c>
      <c r="D213" s="13"/>
      <c r="E213" s="7">
        <v>14</v>
      </c>
      <c r="F213" s="14" t="s">
        <v>53</v>
      </c>
      <c r="G213" s="29">
        <v>1996</v>
      </c>
      <c r="H213" s="26">
        <v>3.4722222222222224E-4</v>
      </c>
      <c r="I213" s="16">
        <v>40313</v>
      </c>
      <c r="J213" s="17" t="s">
        <v>213</v>
      </c>
      <c r="K213" s="18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39" t="s">
        <v>41</v>
      </c>
      <c r="D214" s="13"/>
      <c r="E214" s="7">
        <v>15</v>
      </c>
      <c r="F214" s="14" t="s">
        <v>106</v>
      </c>
      <c r="G214" s="29">
        <v>1999</v>
      </c>
      <c r="H214" s="15">
        <v>3.4375000000000003E-4</v>
      </c>
      <c r="I214" s="16">
        <v>41837</v>
      </c>
      <c r="J214" s="17" t="s">
        <v>9</v>
      </c>
      <c r="K214" s="18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39" t="s">
        <v>41</v>
      </c>
      <c r="D215" s="13"/>
      <c r="E215" s="7">
        <v>16</v>
      </c>
      <c r="F215" s="14" t="s">
        <v>24</v>
      </c>
      <c r="G215" s="29">
        <v>1989</v>
      </c>
      <c r="H215" s="15">
        <v>3.3217592592592592E-4</v>
      </c>
      <c r="I215" s="16">
        <v>38522</v>
      </c>
      <c r="J215" s="17" t="s">
        <v>9</v>
      </c>
      <c r="K215" s="18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39" t="s">
        <v>41</v>
      </c>
      <c r="D216" s="13"/>
      <c r="E216" s="7">
        <v>17</v>
      </c>
      <c r="F216" s="14" t="s">
        <v>23</v>
      </c>
      <c r="G216" s="29">
        <v>1993</v>
      </c>
      <c r="H216" s="26">
        <v>3.3460648148148152E-4</v>
      </c>
      <c r="I216" s="16">
        <v>40461</v>
      </c>
      <c r="J216" s="17" t="s">
        <v>19</v>
      </c>
      <c r="K216" s="18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39" t="s">
        <v>41</v>
      </c>
      <c r="D217" s="13"/>
      <c r="E217" s="7">
        <v>18</v>
      </c>
      <c r="F217" s="14" t="s">
        <v>23</v>
      </c>
      <c r="G217" s="29">
        <v>1993</v>
      </c>
      <c r="H217" s="26">
        <v>3.2731481481481479E-4</v>
      </c>
      <c r="I217" s="16">
        <v>40678</v>
      </c>
      <c r="J217" s="17" t="s">
        <v>213</v>
      </c>
      <c r="K217" s="18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39" t="s">
        <v>41</v>
      </c>
      <c r="D218" s="13"/>
      <c r="E218" s="7">
        <v>19</v>
      </c>
      <c r="F218" s="14" t="s">
        <v>53</v>
      </c>
      <c r="G218" s="29">
        <v>1996</v>
      </c>
      <c r="H218" s="176">
        <v>3.1828703703703701E-4</v>
      </c>
      <c r="I218" s="16">
        <v>42050</v>
      </c>
      <c r="J218" s="17" t="s">
        <v>9</v>
      </c>
      <c r="K218" s="18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ht="15" x14ac:dyDescent="0.25">
      <c r="A219" s="113"/>
      <c r="B219" s="113"/>
      <c r="C219" s="39" t="s">
        <v>41</v>
      </c>
      <c r="D219" s="13"/>
      <c r="E219" s="7" t="s">
        <v>44</v>
      </c>
      <c r="F219" s="14" t="s">
        <v>53</v>
      </c>
      <c r="G219" s="29">
        <v>1996</v>
      </c>
      <c r="H219" s="59">
        <v>3.1365740740740741E-4</v>
      </c>
      <c r="I219" s="16">
        <v>42414</v>
      </c>
      <c r="J219" s="17" t="s">
        <v>9</v>
      </c>
      <c r="K219" s="18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39" t="s">
        <v>41</v>
      </c>
      <c r="D220" s="13"/>
      <c r="E220" s="7" t="s">
        <v>44</v>
      </c>
      <c r="F220" s="14" t="s">
        <v>79</v>
      </c>
      <c r="G220" s="29">
        <v>1994</v>
      </c>
      <c r="H220" s="59">
        <v>3.1365740740740741E-4</v>
      </c>
      <c r="I220" s="16">
        <v>42932</v>
      </c>
      <c r="J220" s="17" t="s">
        <v>9</v>
      </c>
      <c r="K220" s="18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x14ac:dyDescent="0.2">
      <c r="A221" s="113"/>
      <c r="B221" s="113"/>
      <c r="C221" s="39" t="s">
        <v>41</v>
      </c>
      <c r="D221" s="13"/>
      <c r="E221" s="7" t="s">
        <v>45</v>
      </c>
      <c r="F221" s="14" t="s">
        <v>79</v>
      </c>
      <c r="G221" s="29">
        <v>1994</v>
      </c>
      <c r="H221" s="15">
        <v>3.2175925925925926E-4</v>
      </c>
      <c r="I221" s="16">
        <v>43492</v>
      </c>
      <c r="J221" s="17" t="s">
        <v>9</v>
      </c>
      <c r="K221" s="18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39" t="s">
        <v>41</v>
      </c>
      <c r="D222" s="13"/>
      <c r="E222" s="7" t="s">
        <v>70</v>
      </c>
      <c r="F222" s="14" t="s">
        <v>190</v>
      </c>
      <c r="G222" s="29">
        <v>1985</v>
      </c>
      <c r="H222" s="26">
        <v>3.2847222222222219E-4</v>
      </c>
      <c r="I222" s="16">
        <v>42140</v>
      </c>
      <c r="J222" s="17" t="s">
        <v>213</v>
      </c>
      <c r="K222" s="18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39" t="s">
        <v>41</v>
      </c>
      <c r="D223" s="13"/>
      <c r="E223" s="7" t="s">
        <v>60</v>
      </c>
      <c r="F223" s="14" t="s">
        <v>57</v>
      </c>
      <c r="G223" s="29">
        <v>1981</v>
      </c>
      <c r="H223" s="15">
        <v>4.2939814814814821E-4</v>
      </c>
      <c r="I223" s="16">
        <v>43492</v>
      </c>
      <c r="J223" s="17" t="s">
        <v>9</v>
      </c>
      <c r="K223" s="18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x14ac:dyDescent="0.2">
      <c r="A224" s="113"/>
      <c r="B224" s="113"/>
      <c r="C224" s="39" t="s">
        <v>41</v>
      </c>
      <c r="D224" s="13"/>
      <c r="E224" s="7" t="s">
        <v>46</v>
      </c>
      <c r="F224" s="14" t="s">
        <v>99</v>
      </c>
      <c r="G224" s="29">
        <v>1967</v>
      </c>
      <c r="H224" s="15">
        <v>3.6574074074074075E-4</v>
      </c>
      <c r="I224" s="16">
        <v>39536</v>
      </c>
      <c r="J224" s="17" t="s">
        <v>11</v>
      </c>
      <c r="K224" s="18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39" t="s">
        <v>41</v>
      </c>
      <c r="D225" s="13"/>
      <c r="E225" s="7" t="s">
        <v>47</v>
      </c>
      <c r="F225" s="14" t="s">
        <v>99</v>
      </c>
      <c r="G225" s="29">
        <v>1967</v>
      </c>
      <c r="H225" s="15">
        <v>3.7037037037037035E-4</v>
      </c>
      <c r="I225" s="16">
        <v>40944</v>
      </c>
      <c r="J225" s="17" t="s">
        <v>9</v>
      </c>
      <c r="K225" s="18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14" t="s">
        <v>41</v>
      </c>
      <c r="D226" s="13"/>
      <c r="E226" s="37" t="s">
        <v>48</v>
      </c>
      <c r="F226" s="14" t="s">
        <v>99</v>
      </c>
      <c r="G226" s="29">
        <v>1967</v>
      </c>
      <c r="H226" s="15">
        <v>3.8773148148148152E-4</v>
      </c>
      <c r="I226" s="16">
        <v>43183</v>
      </c>
      <c r="J226" s="17" t="s">
        <v>7</v>
      </c>
      <c r="K226" s="18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4" t="s">
        <v>41</v>
      </c>
      <c r="D227" s="13"/>
      <c r="E227" s="37" t="s">
        <v>89</v>
      </c>
      <c r="F227" s="14" t="s">
        <v>113</v>
      </c>
      <c r="G227" s="29">
        <v>1958</v>
      </c>
      <c r="H227" s="15">
        <v>4.4791666666666672E-4</v>
      </c>
      <c r="I227" s="16">
        <v>42750</v>
      </c>
      <c r="J227" s="17" t="s">
        <v>9</v>
      </c>
      <c r="K227" s="18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39" t="s">
        <v>41</v>
      </c>
      <c r="D228" s="20"/>
      <c r="E228" s="7" t="s">
        <v>74</v>
      </c>
      <c r="F228" s="21" t="s">
        <v>113</v>
      </c>
      <c r="G228" s="36">
        <v>1958</v>
      </c>
      <c r="H228" s="22">
        <v>4.6527777777777778E-4</v>
      </c>
      <c r="I228" s="23">
        <v>43891</v>
      </c>
      <c r="J228" s="24" t="s">
        <v>9</v>
      </c>
      <c r="K228" s="25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39" t="s">
        <v>41</v>
      </c>
      <c r="D229" s="6">
        <v>100</v>
      </c>
      <c r="E229" s="7">
        <v>10</v>
      </c>
      <c r="F229" s="8" t="s">
        <v>235</v>
      </c>
      <c r="G229" s="35">
        <v>2007</v>
      </c>
      <c r="H229" s="9">
        <v>1.1909722222222222E-3</v>
      </c>
      <c r="I229" s="10">
        <v>43064</v>
      </c>
      <c r="J229" s="11" t="s">
        <v>7</v>
      </c>
      <c r="K229" s="12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39" t="s">
        <v>41</v>
      </c>
      <c r="D230" s="13"/>
      <c r="E230" s="7">
        <v>11</v>
      </c>
      <c r="F230" s="14" t="s">
        <v>53</v>
      </c>
      <c r="G230" s="29">
        <v>1996</v>
      </c>
      <c r="H230" s="15">
        <v>1.0567129629629631E-3</v>
      </c>
      <c r="I230" s="16">
        <v>39438</v>
      </c>
      <c r="J230" s="17" t="s">
        <v>8</v>
      </c>
      <c r="K230" s="18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39" t="s">
        <v>41</v>
      </c>
      <c r="D231" s="13"/>
      <c r="E231" s="7">
        <v>12</v>
      </c>
      <c r="F231" s="14" t="s">
        <v>53</v>
      </c>
      <c r="G231" s="29">
        <v>1996</v>
      </c>
      <c r="H231" s="15">
        <v>9.884259259259258E-4</v>
      </c>
      <c r="I231" s="16">
        <v>39607</v>
      </c>
      <c r="J231" s="17" t="s">
        <v>9</v>
      </c>
      <c r="K231" s="18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39" t="s">
        <v>41</v>
      </c>
      <c r="D232" s="13"/>
      <c r="E232" s="7">
        <v>13</v>
      </c>
      <c r="F232" s="14" t="s">
        <v>222</v>
      </c>
      <c r="G232" s="29">
        <v>2003</v>
      </c>
      <c r="H232" s="15">
        <v>9.0972222222222225E-4</v>
      </c>
      <c r="I232" s="16">
        <v>42693</v>
      </c>
      <c r="J232" s="17" t="s">
        <v>7</v>
      </c>
      <c r="K232" s="18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39" t="s">
        <v>41</v>
      </c>
      <c r="D233" s="13"/>
      <c r="E233" s="7">
        <v>14</v>
      </c>
      <c r="F233" s="14" t="s">
        <v>53</v>
      </c>
      <c r="G233" s="29">
        <v>1996</v>
      </c>
      <c r="H233" s="15">
        <v>8.1597222222222227E-4</v>
      </c>
      <c r="I233" s="16">
        <v>40293</v>
      </c>
      <c r="J233" s="17" t="s">
        <v>12</v>
      </c>
      <c r="K233" s="18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39" t="s">
        <v>41</v>
      </c>
      <c r="D234" s="13"/>
      <c r="E234" s="7">
        <v>15</v>
      </c>
      <c r="F234" s="14" t="s">
        <v>106</v>
      </c>
      <c r="G234" s="29">
        <v>1999</v>
      </c>
      <c r="H234" s="15">
        <v>7.5694444444444453E-4</v>
      </c>
      <c r="I234" s="16">
        <v>41987</v>
      </c>
      <c r="J234" s="17" t="s">
        <v>9</v>
      </c>
      <c r="K234" s="18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39" t="s">
        <v>41</v>
      </c>
      <c r="D235" s="13"/>
      <c r="E235" s="7">
        <v>16</v>
      </c>
      <c r="F235" s="14" t="s">
        <v>106</v>
      </c>
      <c r="G235" s="29">
        <v>1999</v>
      </c>
      <c r="H235" s="15">
        <v>7.5347222222222222E-4</v>
      </c>
      <c r="I235" s="16">
        <v>42071</v>
      </c>
      <c r="J235" s="17" t="s">
        <v>14</v>
      </c>
      <c r="K235" s="18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x14ac:dyDescent="0.2">
      <c r="A236" s="113"/>
      <c r="B236" s="113"/>
      <c r="C236" s="39" t="s">
        <v>41</v>
      </c>
      <c r="D236" s="13"/>
      <c r="E236" s="7">
        <v>17</v>
      </c>
      <c r="F236" s="14" t="s">
        <v>53</v>
      </c>
      <c r="G236" s="29">
        <v>1996</v>
      </c>
      <c r="H236" s="15">
        <v>7.395833333333333E-4</v>
      </c>
      <c r="I236" s="16">
        <v>41364</v>
      </c>
      <c r="J236" s="17" t="s">
        <v>9</v>
      </c>
      <c r="K236" s="18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39" t="s">
        <v>41</v>
      </c>
      <c r="D237" s="13"/>
      <c r="E237" s="7">
        <v>18</v>
      </c>
      <c r="F237" s="14" t="s">
        <v>24</v>
      </c>
      <c r="G237" s="29">
        <v>1989</v>
      </c>
      <c r="H237" s="15">
        <v>7.5462962962962973E-4</v>
      </c>
      <c r="I237" s="16">
        <v>39110</v>
      </c>
      <c r="J237" s="17" t="s">
        <v>16</v>
      </c>
      <c r="K237" s="18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39" t="s">
        <v>41</v>
      </c>
      <c r="D238" s="13"/>
      <c r="E238" s="7">
        <v>19</v>
      </c>
      <c r="F238" s="14" t="s">
        <v>53</v>
      </c>
      <c r="G238" s="29">
        <v>1996</v>
      </c>
      <c r="H238" s="15">
        <v>7.4652777777777781E-4</v>
      </c>
      <c r="I238" s="16">
        <v>42078</v>
      </c>
      <c r="J238" s="17" t="s">
        <v>9</v>
      </c>
      <c r="K238" s="18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ht="15" x14ac:dyDescent="0.25">
      <c r="A239" s="113"/>
      <c r="B239" s="113"/>
      <c r="C239" s="39" t="s">
        <v>41</v>
      </c>
      <c r="D239" s="13"/>
      <c r="E239" s="7" t="s">
        <v>44</v>
      </c>
      <c r="F239" s="14" t="s">
        <v>79</v>
      </c>
      <c r="G239" s="29">
        <v>1994</v>
      </c>
      <c r="H239" s="59">
        <v>7.164351851851853E-4</v>
      </c>
      <c r="I239" s="16">
        <v>43177</v>
      </c>
      <c r="J239" s="17" t="s">
        <v>14</v>
      </c>
      <c r="K239" s="18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39" t="s">
        <v>41</v>
      </c>
      <c r="D240" s="13"/>
      <c r="E240" s="7" t="s">
        <v>45</v>
      </c>
      <c r="F240" s="14" t="s">
        <v>79</v>
      </c>
      <c r="G240" s="29">
        <v>1994</v>
      </c>
      <c r="H240" s="15">
        <v>7.4768518518518511E-4</v>
      </c>
      <c r="I240" s="16">
        <v>43492</v>
      </c>
      <c r="J240" s="17" t="s">
        <v>77</v>
      </c>
      <c r="K240" s="18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39" t="s">
        <v>41</v>
      </c>
      <c r="D241" s="13"/>
      <c r="E241" s="7" t="s">
        <v>70</v>
      </c>
      <c r="F241" s="14" t="s">
        <v>25</v>
      </c>
      <c r="G241" s="29">
        <v>1981</v>
      </c>
      <c r="H241" s="15">
        <v>8.6689814814814822E-4</v>
      </c>
      <c r="I241" s="16">
        <v>40573</v>
      </c>
      <c r="J241" s="17" t="s">
        <v>9</v>
      </c>
      <c r="K241" s="18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39" t="s">
        <v>41</v>
      </c>
      <c r="D242" s="13"/>
      <c r="E242" s="7" t="s">
        <v>60</v>
      </c>
      <c r="F242" s="14" t="s">
        <v>105</v>
      </c>
      <c r="G242" s="29">
        <v>1975</v>
      </c>
      <c r="H242" s="15">
        <v>9.8263888888888901E-4</v>
      </c>
      <c r="I242" s="16">
        <v>41245</v>
      </c>
      <c r="J242" s="17" t="s">
        <v>9</v>
      </c>
      <c r="K242" s="18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39" t="s">
        <v>41</v>
      </c>
      <c r="D243" s="13"/>
      <c r="E243" s="7" t="s">
        <v>46</v>
      </c>
      <c r="F243" s="14" t="s">
        <v>99</v>
      </c>
      <c r="G243" s="29">
        <v>1967</v>
      </c>
      <c r="H243" s="15">
        <v>8.611111111111111E-4</v>
      </c>
      <c r="I243" s="16">
        <v>39978</v>
      </c>
      <c r="J243" s="17" t="s">
        <v>9</v>
      </c>
      <c r="K243" s="18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39" t="s">
        <v>41</v>
      </c>
      <c r="D244" s="13"/>
      <c r="E244" s="7" t="s">
        <v>47</v>
      </c>
      <c r="F244" s="14" t="s">
        <v>99</v>
      </c>
      <c r="G244" s="29">
        <v>1967</v>
      </c>
      <c r="H244" s="15">
        <v>8.7037037037037042E-4</v>
      </c>
      <c r="I244" s="16">
        <v>41098</v>
      </c>
      <c r="J244" s="17" t="s">
        <v>9</v>
      </c>
      <c r="K244" s="18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39" t="s">
        <v>41</v>
      </c>
      <c r="D245" s="13"/>
      <c r="E245" s="7" t="s">
        <v>48</v>
      </c>
      <c r="F245" s="14" t="s">
        <v>26</v>
      </c>
      <c r="G245" s="29">
        <v>1961</v>
      </c>
      <c r="H245" s="15">
        <v>9.86111111111111E-4</v>
      </c>
      <c r="I245" s="16">
        <v>40692</v>
      </c>
      <c r="J245" s="17" t="s">
        <v>9</v>
      </c>
      <c r="K245" s="18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39" t="s">
        <v>41</v>
      </c>
      <c r="D246" s="13"/>
      <c r="E246" s="7" t="s">
        <v>89</v>
      </c>
      <c r="F246" s="14" t="s">
        <v>113</v>
      </c>
      <c r="G246" s="29">
        <v>1958</v>
      </c>
      <c r="H246" s="15">
        <v>1.1261574074074073E-3</v>
      </c>
      <c r="I246" s="16">
        <v>42560</v>
      </c>
      <c r="J246" s="17" t="s">
        <v>9</v>
      </c>
      <c r="K246" s="18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39" t="s">
        <v>41</v>
      </c>
      <c r="D247" s="13"/>
      <c r="E247" s="7" t="s">
        <v>74</v>
      </c>
      <c r="F247" s="14" t="s">
        <v>113</v>
      </c>
      <c r="G247" s="29">
        <v>1958</v>
      </c>
      <c r="H247" s="15">
        <v>1.1747685185185186E-3</v>
      </c>
      <c r="I247" s="16">
        <v>43576</v>
      </c>
      <c r="J247" s="17" t="s">
        <v>9</v>
      </c>
      <c r="K247" s="18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39" t="s">
        <v>41</v>
      </c>
      <c r="D248" s="6">
        <v>200</v>
      </c>
      <c r="E248" s="7">
        <v>12</v>
      </c>
      <c r="F248" s="8" t="s">
        <v>56</v>
      </c>
      <c r="G248" s="35">
        <v>1993</v>
      </c>
      <c r="H248" s="9">
        <v>2.6400462962962966E-3</v>
      </c>
      <c r="I248" s="10">
        <v>38500</v>
      </c>
      <c r="J248" s="11" t="s">
        <v>61</v>
      </c>
      <c r="K248" s="12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39" t="s">
        <v>41</v>
      </c>
      <c r="D249" s="13"/>
      <c r="E249" s="7">
        <v>13</v>
      </c>
      <c r="F249" s="14" t="s">
        <v>106</v>
      </c>
      <c r="G249" s="29">
        <v>1999</v>
      </c>
      <c r="H249" s="15">
        <v>2.0671296296296297E-3</v>
      </c>
      <c r="I249" s="16">
        <v>41259</v>
      </c>
      <c r="J249" s="17" t="s">
        <v>10</v>
      </c>
      <c r="K249" s="18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39" t="s">
        <v>41</v>
      </c>
      <c r="D250" s="13"/>
      <c r="E250" s="7">
        <v>14</v>
      </c>
      <c r="F250" s="14" t="s">
        <v>106</v>
      </c>
      <c r="G250" s="29">
        <v>1999</v>
      </c>
      <c r="H250" s="15">
        <v>1.9560185185185184E-3</v>
      </c>
      <c r="I250" s="16">
        <v>41364</v>
      </c>
      <c r="J250" s="17" t="s">
        <v>9</v>
      </c>
      <c r="K250" s="18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39" t="s">
        <v>41</v>
      </c>
      <c r="D251" s="13"/>
      <c r="E251" s="7">
        <v>15</v>
      </c>
      <c r="F251" s="14" t="s">
        <v>106</v>
      </c>
      <c r="G251" s="29">
        <v>1999</v>
      </c>
      <c r="H251" s="26">
        <v>1.7612268518518517E-3</v>
      </c>
      <c r="I251" s="16">
        <v>41768</v>
      </c>
      <c r="J251" s="17" t="s">
        <v>210</v>
      </c>
      <c r="K251" s="18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ht="15" x14ac:dyDescent="0.25">
      <c r="A252" s="113"/>
      <c r="B252" s="113"/>
      <c r="C252" s="39" t="s">
        <v>41</v>
      </c>
      <c r="D252" s="13"/>
      <c r="E252" s="7">
        <v>16</v>
      </c>
      <c r="F252" s="14" t="s">
        <v>106</v>
      </c>
      <c r="G252" s="29">
        <v>1999</v>
      </c>
      <c r="H252" s="59">
        <v>1.7199074074074072E-3</v>
      </c>
      <c r="I252" s="16">
        <v>42078</v>
      </c>
      <c r="J252" s="17" t="s">
        <v>9</v>
      </c>
      <c r="K252" s="18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39" t="s">
        <v>41</v>
      </c>
      <c r="D253" s="13"/>
      <c r="E253" s="7">
        <v>17</v>
      </c>
      <c r="F253" s="14" t="s">
        <v>170</v>
      </c>
      <c r="G253" s="29">
        <v>1996</v>
      </c>
      <c r="H253" s="15">
        <v>2.0497685185185185E-3</v>
      </c>
      <c r="I253" s="16">
        <v>41364</v>
      </c>
      <c r="J253" s="17" t="s">
        <v>9</v>
      </c>
      <c r="K253" s="18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39" t="s">
        <v>41</v>
      </c>
      <c r="D254" s="13"/>
      <c r="E254" s="7">
        <v>18</v>
      </c>
      <c r="F254" s="14" t="s">
        <v>37</v>
      </c>
      <c r="G254" s="29">
        <v>1994</v>
      </c>
      <c r="H254" s="15">
        <v>1.8437499999999999E-3</v>
      </c>
      <c r="I254" s="16">
        <v>41259</v>
      </c>
      <c r="J254" s="17" t="s">
        <v>10</v>
      </c>
      <c r="K254" s="18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39" t="s">
        <v>41</v>
      </c>
      <c r="D255" s="13"/>
      <c r="E255" s="7">
        <v>19</v>
      </c>
      <c r="F255" s="14" t="s">
        <v>37</v>
      </c>
      <c r="G255" s="29">
        <v>1994</v>
      </c>
      <c r="H255" s="15">
        <v>1.8587962962962965E-3</v>
      </c>
      <c r="I255" s="16">
        <v>41343</v>
      </c>
      <c r="J255" s="17" t="s">
        <v>9</v>
      </c>
      <c r="K255" s="18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39" t="s">
        <v>41</v>
      </c>
      <c r="D256" s="13"/>
      <c r="E256" s="7" t="s">
        <v>44</v>
      </c>
      <c r="F256" s="14" t="s">
        <v>79</v>
      </c>
      <c r="G256" s="29">
        <v>1994</v>
      </c>
      <c r="H256" s="15">
        <v>1.8078703703703705E-3</v>
      </c>
      <c r="I256" s="16">
        <v>42750</v>
      </c>
      <c r="J256" s="17" t="s">
        <v>9</v>
      </c>
      <c r="K256" s="18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39" t="s">
        <v>41</v>
      </c>
      <c r="D257" s="13"/>
      <c r="E257" s="7" t="s">
        <v>89</v>
      </c>
      <c r="F257" s="14" t="s">
        <v>113</v>
      </c>
      <c r="G257" s="29">
        <v>1958</v>
      </c>
      <c r="H257" s="15">
        <v>2.6689814814814818E-3</v>
      </c>
      <c r="I257" s="16">
        <v>42645</v>
      </c>
      <c r="J257" s="17" t="s">
        <v>114</v>
      </c>
      <c r="K257" s="18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ht="15" thickBot="1" x14ac:dyDescent="0.25">
      <c r="A258" s="113"/>
      <c r="B258" s="113"/>
      <c r="C258" s="40" t="s">
        <v>41</v>
      </c>
      <c r="D258" s="41"/>
      <c r="E258" s="42" t="s">
        <v>74</v>
      </c>
      <c r="F258" s="43" t="s">
        <v>113</v>
      </c>
      <c r="G258" s="44">
        <v>1958</v>
      </c>
      <c r="H258" s="54">
        <v>2.6179398148148147E-3</v>
      </c>
      <c r="I258" s="45">
        <v>43652</v>
      </c>
      <c r="J258" s="46" t="s">
        <v>267</v>
      </c>
      <c r="K258" s="47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x14ac:dyDescent="0.2">
      <c r="A259" s="113"/>
      <c r="B259" s="113"/>
      <c r="C259" s="39" t="s">
        <v>42</v>
      </c>
      <c r="D259" s="13">
        <v>25</v>
      </c>
      <c r="E259" s="20">
        <v>6</v>
      </c>
      <c r="F259" s="14" t="s">
        <v>194</v>
      </c>
      <c r="G259" s="29">
        <v>2009</v>
      </c>
      <c r="H259" s="15">
        <v>3.7615740740740735E-4</v>
      </c>
      <c r="I259" s="16">
        <v>42330</v>
      </c>
      <c r="J259" s="17" t="s">
        <v>9</v>
      </c>
      <c r="K259" s="18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39" t="s">
        <v>42</v>
      </c>
      <c r="D260" s="13"/>
      <c r="E260" s="7">
        <v>7</v>
      </c>
      <c r="F260" s="14" t="s">
        <v>194</v>
      </c>
      <c r="G260" s="29">
        <v>2009</v>
      </c>
      <c r="H260" s="15">
        <v>2.2800925925925926E-4</v>
      </c>
      <c r="I260" s="16">
        <v>42693</v>
      </c>
      <c r="J260" s="17" t="s">
        <v>7</v>
      </c>
      <c r="K260" s="18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39" t="s">
        <v>42</v>
      </c>
      <c r="D261" s="13"/>
      <c r="E261" s="7">
        <v>8</v>
      </c>
      <c r="F261" s="14" t="s">
        <v>236</v>
      </c>
      <c r="G261" s="29">
        <v>2009</v>
      </c>
      <c r="H261" s="15">
        <v>2.1296296296296295E-4</v>
      </c>
      <c r="I261" s="16">
        <v>43064</v>
      </c>
      <c r="J261" s="17" t="s">
        <v>7</v>
      </c>
      <c r="K261" s="18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39" t="s">
        <v>42</v>
      </c>
      <c r="D262" s="13"/>
      <c r="E262" s="7">
        <v>9</v>
      </c>
      <c r="F262" s="14" t="s">
        <v>248</v>
      </c>
      <c r="G262" s="29">
        <v>2009</v>
      </c>
      <c r="H262" s="15">
        <v>1.7939814814814817E-4</v>
      </c>
      <c r="I262" s="16">
        <v>43443</v>
      </c>
      <c r="J262" s="17" t="s">
        <v>244</v>
      </c>
      <c r="K262" s="18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39" t="s">
        <v>42</v>
      </c>
      <c r="D263" s="13"/>
      <c r="E263" s="7">
        <v>10</v>
      </c>
      <c r="F263" s="14" t="s">
        <v>53</v>
      </c>
      <c r="G263" s="29">
        <v>1996</v>
      </c>
      <c r="H263" s="15">
        <v>1.8981481481481478E-4</v>
      </c>
      <c r="I263" s="16">
        <v>38788</v>
      </c>
      <c r="J263" s="17" t="s">
        <v>7</v>
      </c>
      <c r="K263" s="18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x14ac:dyDescent="0.2">
      <c r="A264" s="113"/>
      <c r="B264" s="113"/>
      <c r="C264" s="39" t="s">
        <v>42</v>
      </c>
      <c r="D264" s="13"/>
      <c r="E264" s="7">
        <v>11</v>
      </c>
      <c r="F264" s="14" t="s">
        <v>194</v>
      </c>
      <c r="G264" s="29">
        <v>2009</v>
      </c>
      <c r="H264" s="15" t="s">
        <v>275</v>
      </c>
      <c r="I264" s="16">
        <v>44087</v>
      </c>
      <c r="J264" s="17" t="s">
        <v>9</v>
      </c>
      <c r="K264" s="18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39" t="s">
        <v>42</v>
      </c>
      <c r="D265" s="13"/>
      <c r="E265" s="7">
        <v>12</v>
      </c>
      <c r="F265" s="14" t="s">
        <v>178</v>
      </c>
      <c r="G265" s="29">
        <v>2003</v>
      </c>
      <c r="H265" s="15">
        <v>1.6319444444444443E-4</v>
      </c>
      <c r="I265" s="16">
        <v>42330</v>
      </c>
      <c r="J265" s="17" t="s">
        <v>9</v>
      </c>
      <c r="K265" s="18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39" t="s">
        <v>42</v>
      </c>
      <c r="D266" s="13"/>
      <c r="E266" s="7">
        <v>13</v>
      </c>
      <c r="F266" s="14" t="s">
        <v>160</v>
      </c>
      <c r="G266" s="29">
        <v>2002</v>
      </c>
      <c r="H266" s="15">
        <v>1.5625E-4</v>
      </c>
      <c r="I266" s="16">
        <v>42330</v>
      </c>
      <c r="J266" s="17" t="s">
        <v>9</v>
      </c>
      <c r="K266" s="18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39" t="s">
        <v>42</v>
      </c>
      <c r="D267" s="13"/>
      <c r="E267" s="7">
        <v>14</v>
      </c>
      <c r="F267" s="14" t="s">
        <v>49</v>
      </c>
      <c r="G267" s="29">
        <v>1982</v>
      </c>
      <c r="H267" s="15">
        <v>1.4351851851851852E-4</v>
      </c>
      <c r="I267" s="16">
        <v>35393</v>
      </c>
      <c r="J267" s="17" t="s">
        <v>9</v>
      </c>
      <c r="K267" s="18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39" t="s">
        <v>42</v>
      </c>
      <c r="D268" s="13"/>
      <c r="E268" s="7">
        <v>15</v>
      </c>
      <c r="F268" s="14" t="s">
        <v>68</v>
      </c>
      <c r="G268" s="29">
        <v>1998</v>
      </c>
      <c r="H268" s="15">
        <v>1.4004629629629629E-4</v>
      </c>
      <c r="I268" s="16">
        <v>41574</v>
      </c>
      <c r="J268" s="17" t="s">
        <v>9</v>
      </c>
      <c r="K268" s="18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39" t="s">
        <v>42</v>
      </c>
      <c r="D269" s="13"/>
      <c r="E269" s="7">
        <v>16</v>
      </c>
      <c r="F269" s="14" t="s">
        <v>79</v>
      </c>
      <c r="G269" s="29">
        <v>1994</v>
      </c>
      <c r="H269" s="15">
        <v>1.5046296296296297E-4</v>
      </c>
      <c r="I269" s="16">
        <v>40195</v>
      </c>
      <c r="J269" s="17" t="s">
        <v>9</v>
      </c>
      <c r="K269" s="18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ht="15" x14ac:dyDescent="0.25">
      <c r="A270" s="113"/>
      <c r="B270" s="113"/>
      <c r="C270" s="39" t="s">
        <v>42</v>
      </c>
      <c r="D270" s="13"/>
      <c r="E270" s="7">
        <v>17</v>
      </c>
      <c r="F270" s="14" t="s">
        <v>53</v>
      </c>
      <c r="G270" s="29">
        <v>1996</v>
      </c>
      <c r="H270" s="59">
        <v>1.3425925925925926E-4</v>
      </c>
      <c r="I270" s="16">
        <v>41574</v>
      </c>
      <c r="J270" s="17" t="s">
        <v>9</v>
      </c>
      <c r="K270" s="18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39" t="s">
        <v>42</v>
      </c>
      <c r="D271" s="13"/>
      <c r="E271" s="7">
        <v>18</v>
      </c>
      <c r="F271" s="14" t="s">
        <v>23</v>
      </c>
      <c r="G271" s="29">
        <v>1993</v>
      </c>
      <c r="H271" s="15">
        <v>1.4236111111111112E-4</v>
      </c>
      <c r="I271" s="16">
        <v>40552</v>
      </c>
      <c r="J271" s="17" t="s">
        <v>9</v>
      </c>
      <c r="K271" s="18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39" t="s">
        <v>42</v>
      </c>
      <c r="D272" s="13"/>
      <c r="E272" s="7">
        <v>19</v>
      </c>
      <c r="F272" s="14" t="s">
        <v>207</v>
      </c>
      <c r="G272" s="29">
        <v>2000</v>
      </c>
      <c r="H272" s="15">
        <v>1.4351851851851852E-4</v>
      </c>
      <c r="I272" s="16">
        <v>43730</v>
      </c>
      <c r="J272" s="17" t="s">
        <v>114</v>
      </c>
      <c r="K272" s="18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39" t="s">
        <v>42</v>
      </c>
      <c r="D273" s="13"/>
      <c r="E273" s="7" t="s">
        <v>44</v>
      </c>
      <c r="F273" s="14" t="s">
        <v>79</v>
      </c>
      <c r="G273" s="29">
        <v>1994</v>
      </c>
      <c r="H273" s="15">
        <v>1.3773148148148149E-4</v>
      </c>
      <c r="I273" s="16">
        <v>42330</v>
      </c>
      <c r="J273" s="17" t="s">
        <v>9</v>
      </c>
      <c r="K273" s="18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39" t="s">
        <v>42</v>
      </c>
      <c r="D274" s="13"/>
      <c r="E274" s="7" t="s">
        <v>45</v>
      </c>
      <c r="F274" s="14" t="s">
        <v>28</v>
      </c>
      <c r="G274" s="29">
        <v>1990</v>
      </c>
      <c r="H274" s="15">
        <v>1.585648148148148E-4</v>
      </c>
      <c r="I274" s="16">
        <v>42330</v>
      </c>
      <c r="J274" s="17" t="s">
        <v>9</v>
      </c>
      <c r="K274" s="18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39" t="s">
        <v>42</v>
      </c>
      <c r="D275" s="13"/>
      <c r="E275" s="7" t="s">
        <v>70</v>
      </c>
      <c r="F275" s="14" t="s">
        <v>25</v>
      </c>
      <c r="G275" s="29">
        <v>1981</v>
      </c>
      <c r="H275" s="26">
        <v>1.5995370370370371E-4</v>
      </c>
      <c r="I275" s="16">
        <v>40818</v>
      </c>
      <c r="J275" s="17" t="s">
        <v>12</v>
      </c>
      <c r="K275" s="18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39" t="s">
        <v>42</v>
      </c>
      <c r="D276" s="13"/>
      <c r="E276" s="7" t="s">
        <v>60</v>
      </c>
      <c r="F276" s="14" t="s">
        <v>88</v>
      </c>
      <c r="G276" s="29">
        <v>1973</v>
      </c>
      <c r="H276" s="15">
        <v>1.585648148148148E-4</v>
      </c>
      <c r="I276" s="16">
        <v>39978</v>
      </c>
      <c r="J276" s="17" t="s">
        <v>9</v>
      </c>
      <c r="K276" s="18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39" t="s">
        <v>42</v>
      </c>
      <c r="D277" s="13"/>
      <c r="E277" s="7" t="s">
        <v>46</v>
      </c>
      <c r="F277" s="14" t="s">
        <v>78</v>
      </c>
      <c r="G277" s="29">
        <v>1969</v>
      </c>
      <c r="H277" s="15">
        <v>1.550925925925926E-4</v>
      </c>
      <c r="I277" s="16">
        <v>40552</v>
      </c>
      <c r="J277" s="17" t="s">
        <v>9</v>
      </c>
      <c r="K277" s="18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39" t="s">
        <v>42</v>
      </c>
      <c r="D278" s="13"/>
      <c r="E278" s="7" t="s">
        <v>47</v>
      </c>
      <c r="F278" s="14" t="s">
        <v>101</v>
      </c>
      <c r="G278" s="29">
        <v>1964</v>
      </c>
      <c r="H278" s="15">
        <v>1.4583333333333335E-4</v>
      </c>
      <c r="I278" s="16">
        <v>40552</v>
      </c>
      <c r="J278" s="17" t="s">
        <v>9</v>
      </c>
      <c r="K278" s="18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39" t="s">
        <v>42</v>
      </c>
      <c r="D279" s="13"/>
      <c r="E279" s="7" t="s">
        <v>48</v>
      </c>
      <c r="F279" s="14" t="s">
        <v>62</v>
      </c>
      <c r="G279" s="29">
        <v>1961</v>
      </c>
      <c r="H279" s="15">
        <v>1.6319444444444443E-4</v>
      </c>
      <c r="I279" s="16">
        <v>41700</v>
      </c>
      <c r="J279" s="17" t="s">
        <v>9</v>
      </c>
      <c r="K279" s="18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39" t="s">
        <v>42</v>
      </c>
      <c r="D280" s="13"/>
      <c r="E280" s="7" t="s">
        <v>48</v>
      </c>
      <c r="F280" s="14" t="s">
        <v>62</v>
      </c>
      <c r="G280" s="29">
        <v>1961</v>
      </c>
      <c r="H280" s="15">
        <v>1.6319444444444443E-4</v>
      </c>
      <c r="I280" s="16">
        <v>42330</v>
      </c>
      <c r="J280" s="17" t="s">
        <v>9</v>
      </c>
      <c r="K280" s="18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39" t="s">
        <v>42</v>
      </c>
      <c r="D281" s="13"/>
      <c r="E281" s="7" t="s">
        <v>89</v>
      </c>
      <c r="F281" s="14" t="s">
        <v>62</v>
      </c>
      <c r="G281" s="29">
        <v>1961</v>
      </c>
      <c r="H281" s="15">
        <v>1.6782407407407406E-4</v>
      </c>
      <c r="I281" s="16">
        <v>42561</v>
      </c>
      <c r="J281" s="17" t="s">
        <v>9</v>
      </c>
      <c r="K281" s="18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39" t="s">
        <v>42</v>
      </c>
      <c r="D282" s="13"/>
      <c r="E282" s="7" t="s">
        <v>74</v>
      </c>
      <c r="F282" s="14" t="s">
        <v>228</v>
      </c>
      <c r="G282" s="29">
        <v>1957</v>
      </c>
      <c r="H282" s="15">
        <v>1.9328703703703703E-4</v>
      </c>
      <c r="I282" s="16">
        <v>42896</v>
      </c>
      <c r="J282" s="17" t="s">
        <v>10</v>
      </c>
      <c r="K282" s="18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39" t="s">
        <v>42</v>
      </c>
      <c r="D283" s="6">
        <v>50</v>
      </c>
      <c r="E283" s="7">
        <v>7</v>
      </c>
      <c r="F283" s="8" t="s">
        <v>68</v>
      </c>
      <c r="G283" s="35">
        <v>1998</v>
      </c>
      <c r="H283" s="9">
        <v>7.6967592592592593E-4</v>
      </c>
      <c r="I283" s="10">
        <v>38704</v>
      </c>
      <c r="J283" s="11" t="s">
        <v>9</v>
      </c>
      <c r="K283" s="12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x14ac:dyDescent="0.2">
      <c r="A284" s="113"/>
      <c r="B284" s="113"/>
      <c r="C284" s="39" t="s">
        <v>42</v>
      </c>
      <c r="D284" s="13"/>
      <c r="E284" s="37">
        <v>8</v>
      </c>
      <c r="F284" s="14" t="s">
        <v>194</v>
      </c>
      <c r="G284" s="29">
        <v>2009</v>
      </c>
      <c r="H284" s="15">
        <v>4.6875000000000004E-4</v>
      </c>
      <c r="I284" s="16">
        <v>42932</v>
      </c>
      <c r="J284" s="17" t="s">
        <v>9</v>
      </c>
      <c r="K284" s="18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39" t="s">
        <v>42</v>
      </c>
      <c r="D285" s="13"/>
      <c r="E285" s="7">
        <v>9</v>
      </c>
      <c r="F285" s="14" t="s">
        <v>194</v>
      </c>
      <c r="G285" s="29">
        <v>2009</v>
      </c>
      <c r="H285" s="15">
        <v>4.1087962962962958E-4</v>
      </c>
      <c r="I285" s="16">
        <v>43198</v>
      </c>
      <c r="J285" s="17" t="s">
        <v>9</v>
      </c>
      <c r="K285" s="18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39" t="s">
        <v>42</v>
      </c>
      <c r="D286" s="13"/>
      <c r="E286" s="7">
        <v>10</v>
      </c>
      <c r="F286" s="14" t="s">
        <v>53</v>
      </c>
      <c r="G286" s="29">
        <v>1996</v>
      </c>
      <c r="H286" s="26">
        <v>4.0231481481481477E-4</v>
      </c>
      <c r="I286" s="16">
        <v>39054</v>
      </c>
      <c r="J286" s="17" t="s">
        <v>19</v>
      </c>
      <c r="K286" s="18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39" t="s">
        <v>42</v>
      </c>
      <c r="D287" s="13"/>
      <c r="E287" s="7">
        <v>11</v>
      </c>
      <c r="F287" s="14" t="s">
        <v>53</v>
      </c>
      <c r="G287" s="29">
        <v>1996</v>
      </c>
      <c r="H287" s="15">
        <v>3.5648148148148149E-4</v>
      </c>
      <c r="I287" s="16">
        <v>39403</v>
      </c>
      <c r="J287" s="17" t="s">
        <v>7</v>
      </c>
      <c r="K287" s="18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39" t="s">
        <v>42</v>
      </c>
      <c r="D288" s="13"/>
      <c r="E288" s="7">
        <v>12</v>
      </c>
      <c r="F288" s="14" t="s">
        <v>53</v>
      </c>
      <c r="G288" s="29">
        <v>1996</v>
      </c>
      <c r="H288" s="15">
        <v>3.3449074074074072E-4</v>
      </c>
      <c r="I288" s="16">
        <v>39586</v>
      </c>
      <c r="J288" s="17" t="s">
        <v>213</v>
      </c>
      <c r="K288" s="18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39" t="s">
        <v>42</v>
      </c>
      <c r="D289" s="13"/>
      <c r="E289" s="7">
        <v>13</v>
      </c>
      <c r="F289" s="14" t="s">
        <v>53</v>
      </c>
      <c r="G289" s="29">
        <v>1996</v>
      </c>
      <c r="H289" s="15">
        <v>3.3449074074074072E-4</v>
      </c>
      <c r="I289" s="16">
        <v>39950</v>
      </c>
      <c r="J289" s="17" t="s">
        <v>213</v>
      </c>
      <c r="K289" s="18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39" t="s">
        <v>42</v>
      </c>
      <c r="D290" s="13"/>
      <c r="E290" s="7">
        <v>14</v>
      </c>
      <c r="F290" s="14" t="s">
        <v>53</v>
      </c>
      <c r="G290" s="29">
        <v>1996</v>
      </c>
      <c r="H290" s="15">
        <v>3.0324074074074069E-4</v>
      </c>
      <c r="I290" s="16">
        <v>40314</v>
      </c>
      <c r="J290" s="17" t="s">
        <v>213</v>
      </c>
      <c r="K290" s="18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39" t="s">
        <v>42</v>
      </c>
      <c r="D291" s="13"/>
      <c r="E291" s="7">
        <v>15</v>
      </c>
      <c r="F291" s="14" t="s">
        <v>24</v>
      </c>
      <c r="G291" s="29">
        <v>1989</v>
      </c>
      <c r="H291" s="26">
        <v>3.0995370370370373E-4</v>
      </c>
      <c r="I291" s="16">
        <v>38270</v>
      </c>
      <c r="J291" s="17" t="s">
        <v>19</v>
      </c>
      <c r="K291" s="18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39" t="s">
        <v>42</v>
      </c>
      <c r="D292" s="13"/>
      <c r="E292" s="7">
        <v>16</v>
      </c>
      <c r="F292" s="14" t="s">
        <v>53</v>
      </c>
      <c r="G292" s="29">
        <v>1996</v>
      </c>
      <c r="H292" s="15">
        <v>2.9513888888888889E-4</v>
      </c>
      <c r="I292" s="16">
        <v>41007</v>
      </c>
      <c r="J292" s="17" t="s">
        <v>9</v>
      </c>
      <c r="K292" s="18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39" t="s">
        <v>42</v>
      </c>
      <c r="D293" s="13"/>
      <c r="E293" s="7">
        <v>17</v>
      </c>
      <c r="F293" s="14" t="s">
        <v>23</v>
      </c>
      <c r="G293" s="29">
        <v>1993</v>
      </c>
      <c r="H293" s="15">
        <v>2.9629629629629629E-4</v>
      </c>
      <c r="I293" s="16">
        <v>40314</v>
      </c>
      <c r="J293" s="17" t="s">
        <v>213</v>
      </c>
      <c r="K293" s="18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39" t="s">
        <v>42</v>
      </c>
      <c r="D294" s="13"/>
      <c r="E294" s="7">
        <v>17</v>
      </c>
      <c r="F294" s="14" t="s">
        <v>53</v>
      </c>
      <c r="G294" s="29">
        <v>1996</v>
      </c>
      <c r="H294" s="15">
        <v>2.9629629629629629E-4</v>
      </c>
      <c r="I294" s="16">
        <v>41364</v>
      </c>
      <c r="J294" s="17" t="s">
        <v>9</v>
      </c>
      <c r="K294" s="18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39" t="s">
        <v>42</v>
      </c>
      <c r="D295" s="13"/>
      <c r="E295" s="7">
        <v>18</v>
      </c>
      <c r="F295" s="14" t="s">
        <v>53</v>
      </c>
      <c r="G295" s="29">
        <v>1996</v>
      </c>
      <c r="H295" s="15">
        <v>2.9282407407407409E-4</v>
      </c>
      <c r="I295" s="16">
        <v>41686</v>
      </c>
      <c r="J295" s="17" t="s">
        <v>9</v>
      </c>
      <c r="K295" s="18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ht="15" x14ac:dyDescent="0.25">
      <c r="A296" s="113"/>
      <c r="B296" s="113"/>
      <c r="C296" s="39" t="s">
        <v>42</v>
      </c>
      <c r="D296" s="13"/>
      <c r="E296" s="7">
        <v>19</v>
      </c>
      <c r="F296" s="14" t="s">
        <v>53</v>
      </c>
      <c r="G296" s="29">
        <v>1996</v>
      </c>
      <c r="H296" s="59">
        <v>2.8240740740740738E-4</v>
      </c>
      <c r="I296" s="16">
        <v>42043</v>
      </c>
      <c r="J296" s="17" t="s">
        <v>9</v>
      </c>
      <c r="K296" s="18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39" t="s">
        <v>42</v>
      </c>
      <c r="D297" s="13"/>
      <c r="E297" s="7" t="s">
        <v>44</v>
      </c>
      <c r="F297" s="14" t="s">
        <v>53</v>
      </c>
      <c r="G297" s="29">
        <v>1996</v>
      </c>
      <c r="H297" s="15">
        <v>2.8819444444444444E-4</v>
      </c>
      <c r="I297" s="16">
        <v>42414</v>
      </c>
      <c r="J297" s="17" t="s">
        <v>9</v>
      </c>
      <c r="K297" s="18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39" t="s">
        <v>42</v>
      </c>
      <c r="D298" s="13"/>
      <c r="E298" s="7" t="s">
        <v>45</v>
      </c>
      <c r="F298" s="14" t="s">
        <v>79</v>
      </c>
      <c r="G298" s="29">
        <v>1994</v>
      </c>
      <c r="H298" s="26">
        <v>2.9282407407407409E-4</v>
      </c>
      <c r="I298" s="16">
        <v>44738</v>
      </c>
      <c r="J298" s="17" t="s">
        <v>12</v>
      </c>
      <c r="K298" s="18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39" t="s">
        <v>42</v>
      </c>
      <c r="D299" s="13"/>
      <c r="E299" s="7" t="s">
        <v>45</v>
      </c>
      <c r="F299" s="14" t="s">
        <v>59</v>
      </c>
      <c r="G299" s="29">
        <v>1991</v>
      </c>
      <c r="H299" s="15">
        <v>3.0439814814814815E-4</v>
      </c>
      <c r="I299" s="16">
        <v>42932</v>
      </c>
      <c r="J299" s="17" t="s">
        <v>9</v>
      </c>
      <c r="K299" s="18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39" t="s">
        <v>42</v>
      </c>
      <c r="D300" s="13"/>
      <c r="E300" s="7" t="s">
        <v>70</v>
      </c>
      <c r="F300" s="14" t="s">
        <v>190</v>
      </c>
      <c r="G300" s="29">
        <v>1985</v>
      </c>
      <c r="H300" s="26">
        <v>3.0509259259259254E-4</v>
      </c>
      <c r="I300" s="16">
        <v>42140</v>
      </c>
      <c r="J300" s="17" t="s">
        <v>213</v>
      </c>
      <c r="K300" s="18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x14ac:dyDescent="0.2">
      <c r="A301" s="113"/>
      <c r="B301" s="113"/>
      <c r="C301" s="39" t="s">
        <v>42</v>
      </c>
      <c r="D301" s="13"/>
      <c r="E301" s="7" t="s">
        <v>60</v>
      </c>
      <c r="F301" s="14" t="s">
        <v>99</v>
      </c>
      <c r="G301" s="29">
        <v>1967</v>
      </c>
      <c r="H301" s="26">
        <v>3.2673611111111114E-4</v>
      </c>
      <c r="I301" s="16">
        <v>39054</v>
      </c>
      <c r="J301" s="17" t="s">
        <v>19</v>
      </c>
      <c r="K301" s="18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39" t="s">
        <v>42</v>
      </c>
      <c r="D302" s="13"/>
      <c r="E302" s="7" t="s">
        <v>46</v>
      </c>
      <c r="F302" s="14" t="s">
        <v>99</v>
      </c>
      <c r="G302" s="29">
        <v>1967</v>
      </c>
      <c r="H302" s="15">
        <v>3.3101851851851852E-4</v>
      </c>
      <c r="I302" s="16">
        <v>39845</v>
      </c>
      <c r="J302" s="17" t="s">
        <v>9</v>
      </c>
      <c r="K302" s="18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39" t="s">
        <v>42</v>
      </c>
      <c r="D303" s="13"/>
      <c r="E303" s="7" t="s">
        <v>47</v>
      </c>
      <c r="F303" s="14" t="s">
        <v>101</v>
      </c>
      <c r="G303" s="29">
        <v>1964</v>
      </c>
      <c r="H303" s="15">
        <v>3.2060185185185186E-4</v>
      </c>
      <c r="I303" s="16">
        <v>41007</v>
      </c>
      <c r="J303" s="17" t="s">
        <v>9</v>
      </c>
      <c r="K303" s="18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39" t="s">
        <v>42</v>
      </c>
      <c r="D304" s="13"/>
      <c r="E304" s="7" t="s">
        <v>48</v>
      </c>
      <c r="F304" s="14" t="s">
        <v>99</v>
      </c>
      <c r="G304" s="29">
        <v>1967</v>
      </c>
      <c r="H304" s="15">
        <v>3.4375000000000003E-4</v>
      </c>
      <c r="I304" s="16">
        <v>43183</v>
      </c>
      <c r="J304" s="17" t="s">
        <v>7</v>
      </c>
      <c r="K304" s="18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39" t="s">
        <v>42</v>
      </c>
      <c r="D305" s="13"/>
      <c r="E305" s="7" t="s">
        <v>89</v>
      </c>
      <c r="F305" s="14" t="s">
        <v>62</v>
      </c>
      <c r="G305" s="29">
        <v>1961</v>
      </c>
      <c r="H305" s="15">
        <v>3.6574074074074075E-4</v>
      </c>
      <c r="I305" s="16">
        <v>42379</v>
      </c>
      <c r="J305" s="17" t="s">
        <v>9</v>
      </c>
      <c r="K305" s="18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39" t="s">
        <v>42</v>
      </c>
      <c r="D306" s="13"/>
      <c r="E306" s="7" t="s">
        <v>89</v>
      </c>
      <c r="F306" s="14" t="s">
        <v>62</v>
      </c>
      <c r="G306" s="29">
        <v>1961</v>
      </c>
      <c r="H306" s="15">
        <v>3.6574074074074075E-4</v>
      </c>
      <c r="I306" s="16">
        <v>42414</v>
      </c>
      <c r="J306" s="17" t="s">
        <v>9</v>
      </c>
      <c r="K306" s="18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39" t="s">
        <v>42</v>
      </c>
      <c r="D307" s="13"/>
      <c r="E307" s="7" t="s">
        <v>74</v>
      </c>
      <c r="F307" s="14" t="s">
        <v>113</v>
      </c>
      <c r="G307" s="29">
        <v>1958</v>
      </c>
      <c r="H307" s="15">
        <v>3.9699074074074072E-4</v>
      </c>
      <c r="I307" s="16">
        <v>43191</v>
      </c>
      <c r="J307" s="17" t="s">
        <v>9</v>
      </c>
      <c r="K307" s="18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39" t="s">
        <v>42</v>
      </c>
      <c r="D308" s="13"/>
      <c r="E308" s="7" t="s">
        <v>74</v>
      </c>
      <c r="F308" s="14" t="s">
        <v>113</v>
      </c>
      <c r="G308" s="29">
        <v>1958</v>
      </c>
      <c r="H308" s="15">
        <v>3.9467592592592592E-4</v>
      </c>
      <c r="I308" s="16">
        <v>44087</v>
      </c>
      <c r="J308" s="17" t="s">
        <v>9</v>
      </c>
      <c r="K308" s="18">
        <v>25</v>
      </c>
      <c r="L308" s="124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39" t="s">
        <v>42</v>
      </c>
      <c r="D309" s="20"/>
      <c r="E309" s="7" t="s">
        <v>74</v>
      </c>
      <c r="F309" s="21" t="s">
        <v>113</v>
      </c>
      <c r="G309" s="36">
        <v>1958</v>
      </c>
      <c r="H309" s="22">
        <v>3.9699074074074072E-4</v>
      </c>
      <c r="I309" s="23">
        <v>43891</v>
      </c>
      <c r="J309" s="24" t="s">
        <v>9</v>
      </c>
      <c r="K309" s="25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39" t="s">
        <v>42</v>
      </c>
      <c r="D310" s="13">
        <v>100</v>
      </c>
      <c r="E310" s="38">
        <v>9</v>
      </c>
      <c r="F310" s="14" t="s">
        <v>81</v>
      </c>
      <c r="G310" s="29">
        <v>2001</v>
      </c>
      <c r="H310" s="15">
        <v>1.2682870370370372E-3</v>
      </c>
      <c r="I310" s="16">
        <v>40461</v>
      </c>
      <c r="J310" s="17" t="s">
        <v>19</v>
      </c>
      <c r="K310" s="29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39" t="s">
        <v>42</v>
      </c>
      <c r="D311" s="13"/>
      <c r="E311" s="7">
        <v>10</v>
      </c>
      <c r="F311" s="14" t="s">
        <v>68</v>
      </c>
      <c r="G311" s="29">
        <v>1998</v>
      </c>
      <c r="H311" s="15">
        <v>9.2245370370370365E-4</v>
      </c>
      <c r="I311" s="16">
        <v>39802</v>
      </c>
      <c r="J311" s="17" t="s">
        <v>8</v>
      </c>
      <c r="K311" s="18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39" t="s">
        <v>42</v>
      </c>
      <c r="D312" s="13"/>
      <c r="E312" s="7">
        <v>11</v>
      </c>
      <c r="F312" s="14" t="s">
        <v>53</v>
      </c>
      <c r="G312" s="29">
        <v>1996</v>
      </c>
      <c r="H312" s="15">
        <v>8.0439814814814816E-4</v>
      </c>
      <c r="I312" s="16">
        <v>39376</v>
      </c>
      <c r="J312" s="17" t="s">
        <v>9</v>
      </c>
      <c r="K312" s="18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39" t="s">
        <v>42</v>
      </c>
      <c r="D313" s="13"/>
      <c r="E313" s="7">
        <v>12</v>
      </c>
      <c r="F313" s="14" t="s">
        <v>53</v>
      </c>
      <c r="G313" s="29">
        <v>1996</v>
      </c>
      <c r="H313" s="15">
        <v>7.395833333333333E-4</v>
      </c>
      <c r="I313" s="16">
        <v>39607</v>
      </c>
      <c r="J313" s="17" t="s">
        <v>9</v>
      </c>
      <c r="K313" s="18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39" t="s">
        <v>42</v>
      </c>
      <c r="D314" s="13"/>
      <c r="E314" s="7">
        <v>13</v>
      </c>
      <c r="F314" s="14" t="s">
        <v>53</v>
      </c>
      <c r="G314" s="29">
        <v>1996</v>
      </c>
      <c r="H314" s="15">
        <v>7.1527777777777779E-4</v>
      </c>
      <c r="I314" s="16">
        <v>39954</v>
      </c>
      <c r="J314" s="17" t="s">
        <v>9</v>
      </c>
      <c r="K314" s="18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39" t="s">
        <v>42</v>
      </c>
      <c r="D315" s="13"/>
      <c r="E315" s="7">
        <v>14</v>
      </c>
      <c r="F315" s="14" t="s">
        <v>53</v>
      </c>
      <c r="G315" s="29">
        <v>1996</v>
      </c>
      <c r="H315" s="15">
        <v>6.7245370370370375E-4</v>
      </c>
      <c r="I315" s="16">
        <v>40335</v>
      </c>
      <c r="J315" s="17" t="s">
        <v>9</v>
      </c>
      <c r="K315" s="18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39" t="s">
        <v>42</v>
      </c>
      <c r="D316" s="13"/>
      <c r="E316" s="7">
        <v>15</v>
      </c>
      <c r="F316" s="14" t="s">
        <v>24</v>
      </c>
      <c r="G316" s="29">
        <v>1989</v>
      </c>
      <c r="H316" s="15">
        <v>6.5972222222222213E-4</v>
      </c>
      <c r="I316" s="16">
        <v>38312</v>
      </c>
      <c r="J316" s="17" t="s">
        <v>9</v>
      </c>
      <c r="K316" s="18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x14ac:dyDescent="0.2">
      <c r="A317" s="113"/>
      <c r="B317" s="113"/>
      <c r="C317" s="39" t="s">
        <v>42</v>
      </c>
      <c r="D317" s="13"/>
      <c r="E317" s="7">
        <v>16</v>
      </c>
      <c r="F317" s="14" t="s">
        <v>53</v>
      </c>
      <c r="G317" s="29">
        <v>1996</v>
      </c>
      <c r="H317" s="15">
        <v>6.3773148148148142E-4</v>
      </c>
      <c r="I317" s="16">
        <v>41196</v>
      </c>
      <c r="J317" s="17" t="s">
        <v>9</v>
      </c>
      <c r="K317" s="18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39" t="s">
        <v>42</v>
      </c>
      <c r="D318" s="13"/>
      <c r="E318" s="7">
        <v>17</v>
      </c>
      <c r="F318" s="14" t="s">
        <v>53</v>
      </c>
      <c r="G318" s="29">
        <v>1996</v>
      </c>
      <c r="H318" s="15">
        <v>6.3310185185185192E-4</v>
      </c>
      <c r="I318" s="16">
        <v>41343</v>
      </c>
      <c r="J318" s="17" t="s">
        <v>9</v>
      </c>
      <c r="K318" s="18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39" t="s">
        <v>42</v>
      </c>
      <c r="D319" s="13"/>
      <c r="E319" s="7">
        <v>18</v>
      </c>
      <c r="F319" s="14" t="s">
        <v>53</v>
      </c>
      <c r="G319" s="29">
        <v>1996</v>
      </c>
      <c r="H319" s="15">
        <v>6.3657407407407402E-4</v>
      </c>
      <c r="I319" s="16">
        <v>41749</v>
      </c>
      <c r="J319" s="17" t="s">
        <v>9</v>
      </c>
      <c r="K319" s="18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ht="15" x14ac:dyDescent="0.25">
      <c r="A320" s="113"/>
      <c r="B320" s="113"/>
      <c r="C320" s="39" t="s">
        <v>42</v>
      </c>
      <c r="D320" s="13"/>
      <c r="E320" s="7">
        <v>19</v>
      </c>
      <c r="F320" s="14" t="s">
        <v>53</v>
      </c>
      <c r="G320" s="29">
        <v>1996</v>
      </c>
      <c r="H320" s="59">
        <v>6.2962962962962961E-4</v>
      </c>
      <c r="I320" s="16">
        <v>42071</v>
      </c>
      <c r="J320" s="17" t="s">
        <v>14</v>
      </c>
      <c r="K320" s="18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39" t="s">
        <v>42</v>
      </c>
      <c r="D321" s="13"/>
      <c r="E321" s="7" t="s">
        <v>44</v>
      </c>
      <c r="F321" s="14" t="s">
        <v>79</v>
      </c>
      <c r="G321" s="29">
        <v>1994</v>
      </c>
      <c r="H321" s="15">
        <v>6.3425925925925922E-4</v>
      </c>
      <c r="I321" s="16">
        <v>42806</v>
      </c>
      <c r="J321" s="17" t="s">
        <v>77</v>
      </c>
      <c r="K321" s="18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39" t="s">
        <v>42</v>
      </c>
      <c r="D322" s="13"/>
      <c r="E322" s="7" t="s">
        <v>45</v>
      </c>
      <c r="F322" s="14" t="s">
        <v>79</v>
      </c>
      <c r="G322" s="29">
        <v>1994</v>
      </c>
      <c r="H322" s="15">
        <v>6.3773148148148142E-4</v>
      </c>
      <c r="I322" s="16">
        <v>43870</v>
      </c>
      <c r="J322" s="17" t="s">
        <v>9</v>
      </c>
      <c r="K322" s="18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39" t="s">
        <v>42</v>
      </c>
      <c r="D323" s="13"/>
      <c r="E323" s="7" t="s">
        <v>70</v>
      </c>
      <c r="F323" s="14" t="s">
        <v>25</v>
      </c>
      <c r="G323" s="29">
        <v>1981</v>
      </c>
      <c r="H323" s="15">
        <v>7.1412037037037028E-4</v>
      </c>
      <c r="I323" s="16">
        <v>40615</v>
      </c>
      <c r="J323" s="17" t="s">
        <v>9</v>
      </c>
      <c r="K323" s="18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39" t="s">
        <v>42</v>
      </c>
      <c r="D324" s="13"/>
      <c r="E324" s="7" t="s">
        <v>60</v>
      </c>
      <c r="F324" s="14" t="s">
        <v>105</v>
      </c>
      <c r="G324" s="29">
        <v>1975</v>
      </c>
      <c r="H324" s="26">
        <v>7.5266203703703704E-4</v>
      </c>
      <c r="I324" s="16">
        <v>40818</v>
      </c>
      <c r="J324" s="17" t="s">
        <v>12</v>
      </c>
      <c r="K324" s="18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39" t="s">
        <v>42</v>
      </c>
      <c r="D325" s="13"/>
      <c r="E325" s="7" t="s">
        <v>46</v>
      </c>
      <c r="F325" s="14" t="s">
        <v>99</v>
      </c>
      <c r="G325" s="29">
        <v>1967</v>
      </c>
      <c r="H325" s="15">
        <v>7.1990740740740739E-4</v>
      </c>
      <c r="I325" s="16">
        <v>40573</v>
      </c>
      <c r="J325" s="17" t="s">
        <v>9</v>
      </c>
      <c r="K325" s="18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39" t="s">
        <v>42</v>
      </c>
      <c r="D326" s="13"/>
      <c r="E326" s="7" t="s">
        <v>47</v>
      </c>
      <c r="F326" s="14" t="s">
        <v>101</v>
      </c>
      <c r="G326" s="29">
        <v>1964</v>
      </c>
      <c r="H326" s="15">
        <v>7.233796296296297E-4</v>
      </c>
      <c r="I326" s="16">
        <v>41007</v>
      </c>
      <c r="J326" s="17" t="s">
        <v>9</v>
      </c>
      <c r="K326" s="18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39" t="s">
        <v>42</v>
      </c>
      <c r="D327" s="13"/>
      <c r="E327" s="7" t="s">
        <v>48</v>
      </c>
      <c r="F327" s="14" t="s">
        <v>283</v>
      </c>
      <c r="G327" s="29">
        <v>1972</v>
      </c>
      <c r="H327" s="15">
        <v>7.5578703703703702E-4</v>
      </c>
      <c r="I327" s="16">
        <v>44668</v>
      </c>
      <c r="J327" s="17" t="s">
        <v>9</v>
      </c>
      <c r="K327" s="18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39" t="s">
        <v>42</v>
      </c>
      <c r="D328" s="13"/>
      <c r="E328" s="7" t="s">
        <v>48</v>
      </c>
      <c r="F328" s="14" t="s">
        <v>271</v>
      </c>
      <c r="G328" s="29">
        <v>1970</v>
      </c>
      <c r="H328" s="15">
        <v>9.3981481481481477E-4</v>
      </c>
      <c r="I328" s="16">
        <v>44696</v>
      </c>
      <c r="J328" s="17" t="s">
        <v>176</v>
      </c>
      <c r="K328" s="18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39" t="s">
        <v>42</v>
      </c>
      <c r="D329" s="13"/>
      <c r="E329" s="7" t="s">
        <v>89</v>
      </c>
      <c r="F329" s="14" t="s">
        <v>113</v>
      </c>
      <c r="G329" s="29">
        <v>1958</v>
      </c>
      <c r="H329" s="15">
        <v>8.8425925925925922E-4</v>
      </c>
      <c r="I329" s="16">
        <v>42022</v>
      </c>
      <c r="J329" s="17" t="s">
        <v>9</v>
      </c>
      <c r="K329" s="18">
        <v>25</v>
      </c>
      <c r="L329" s="124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39" t="s">
        <v>42</v>
      </c>
      <c r="D330" s="13"/>
      <c r="E330" s="7" t="s">
        <v>74</v>
      </c>
      <c r="F330" s="21" t="s">
        <v>113</v>
      </c>
      <c r="G330" s="36">
        <v>1958</v>
      </c>
      <c r="H330" s="22">
        <v>8.8773148148148153E-4</v>
      </c>
      <c r="I330" s="23">
        <v>43576</v>
      </c>
      <c r="J330" s="24" t="s">
        <v>9</v>
      </c>
      <c r="K330" s="25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x14ac:dyDescent="0.2">
      <c r="A331" s="113"/>
      <c r="B331" s="113"/>
      <c r="C331" s="39" t="s">
        <v>42</v>
      </c>
      <c r="D331" s="6">
        <v>200</v>
      </c>
      <c r="E331" s="37">
        <v>11</v>
      </c>
      <c r="F331" s="14" t="s">
        <v>235</v>
      </c>
      <c r="G331" s="29">
        <v>2007</v>
      </c>
      <c r="H331" s="26">
        <v>2.0232638888888891E-3</v>
      </c>
      <c r="I331" s="16">
        <v>43240</v>
      </c>
      <c r="J331" s="17" t="s">
        <v>229</v>
      </c>
      <c r="K331" s="29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39" t="s">
        <v>42</v>
      </c>
      <c r="D332" s="13"/>
      <c r="E332" s="7">
        <v>12</v>
      </c>
      <c r="F332" s="14" t="s">
        <v>242</v>
      </c>
      <c r="G332" s="29">
        <v>2008</v>
      </c>
      <c r="H332" s="15">
        <v>1.7291666666666668E-3</v>
      </c>
      <c r="I332" s="16">
        <v>44129</v>
      </c>
      <c r="J332" s="17" t="s">
        <v>9</v>
      </c>
      <c r="K332" s="18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39" t="s">
        <v>42</v>
      </c>
      <c r="D333" s="13"/>
      <c r="E333" s="7">
        <v>13</v>
      </c>
      <c r="F333" s="14" t="s">
        <v>242</v>
      </c>
      <c r="G333" s="29">
        <v>2008</v>
      </c>
      <c r="H333" s="15">
        <v>1.6469907407407407E-3</v>
      </c>
      <c r="I333" s="16">
        <v>44500</v>
      </c>
      <c r="J333" s="17" t="s">
        <v>9</v>
      </c>
      <c r="K333" s="18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39" t="s">
        <v>42</v>
      </c>
      <c r="D334" s="13"/>
      <c r="E334" s="7">
        <v>14</v>
      </c>
      <c r="F334" s="14" t="s">
        <v>68</v>
      </c>
      <c r="G334" s="29">
        <v>1998</v>
      </c>
      <c r="H334" s="15">
        <v>1.5439814814814812E-3</v>
      </c>
      <c r="I334" s="16">
        <v>41196</v>
      </c>
      <c r="J334" s="17" t="s">
        <v>9</v>
      </c>
      <c r="K334" s="18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39" t="s">
        <v>42</v>
      </c>
      <c r="D335" s="13"/>
      <c r="E335" s="7">
        <v>15</v>
      </c>
      <c r="F335" s="14" t="s">
        <v>24</v>
      </c>
      <c r="G335" s="29">
        <v>1989</v>
      </c>
      <c r="H335" s="15">
        <v>1.4918981481481482E-3</v>
      </c>
      <c r="I335" s="16">
        <v>38340</v>
      </c>
      <c r="J335" s="17" t="s">
        <v>8</v>
      </c>
      <c r="K335" s="18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39" t="s">
        <v>42</v>
      </c>
      <c r="D336" s="13"/>
      <c r="E336" s="7">
        <v>16</v>
      </c>
      <c r="F336" s="14" t="s">
        <v>24</v>
      </c>
      <c r="G336" s="29">
        <v>1989</v>
      </c>
      <c r="H336" s="15">
        <v>1.425925925925926E-3</v>
      </c>
      <c r="I336" s="16">
        <v>38704</v>
      </c>
      <c r="J336" s="17" t="s">
        <v>9</v>
      </c>
      <c r="K336" s="18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39" t="s">
        <v>42</v>
      </c>
      <c r="D337" s="13"/>
      <c r="E337" s="7">
        <v>17</v>
      </c>
      <c r="F337" s="14" t="s">
        <v>24</v>
      </c>
      <c r="G337" s="29">
        <v>1989</v>
      </c>
      <c r="H337" s="15">
        <v>1.4212962962962964E-3</v>
      </c>
      <c r="I337" s="16">
        <v>38746</v>
      </c>
      <c r="J337" s="17" t="s">
        <v>9</v>
      </c>
      <c r="K337" s="18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39" t="s">
        <v>42</v>
      </c>
      <c r="D338" s="13"/>
      <c r="E338" s="7">
        <v>18</v>
      </c>
      <c r="F338" s="14" t="s">
        <v>24</v>
      </c>
      <c r="G338" s="29">
        <v>1989</v>
      </c>
      <c r="H338" s="15">
        <v>1.4247685185185186E-3</v>
      </c>
      <c r="I338" s="16">
        <v>39110</v>
      </c>
      <c r="J338" s="17" t="s">
        <v>16</v>
      </c>
      <c r="K338" s="18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ht="15" x14ac:dyDescent="0.25">
      <c r="A339" s="113"/>
      <c r="B339" s="113"/>
      <c r="C339" s="39" t="s">
        <v>42</v>
      </c>
      <c r="D339" s="13"/>
      <c r="E339" s="7">
        <v>19</v>
      </c>
      <c r="F339" s="14" t="s">
        <v>24</v>
      </c>
      <c r="G339" s="29">
        <v>1989</v>
      </c>
      <c r="H339" s="19">
        <v>1.3935185185185188E-3</v>
      </c>
      <c r="I339" s="16">
        <v>39523</v>
      </c>
      <c r="J339" s="17" t="s">
        <v>14</v>
      </c>
      <c r="K339" s="18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39" t="s">
        <v>42</v>
      </c>
      <c r="D340" s="13"/>
      <c r="E340" s="7" t="s">
        <v>44</v>
      </c>
      <c r="F340" s="14" t="s">
        <v>79</v>
      </c>
      <c r="G340" s="29">
        <v>1994</v>
      </c>
      <c r="H340" s="15">
        <v>1.420138888888889E-3</v>
      </c>
      <c r="I340" s="16">
        <v>42449</v>
      </c>
      <c r="J340" s="17" t="s">
        <v>52</v>
      </c>
      <c r="K340" s="18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x14ac:dyDescent="0.2">
      <c r="A341" s="113"/>
      <c r="B341" s="113"/>
      <c r="C341" s="39" t="s">
        <v>42</v>
      </c>
      <c r="D341" s="13"/>
      <c r="E341" s="7" t="s">
        <v>45</v>
      </c>
      <c r="F341" s="14" t="s">
        <v>79</v>
      </c>
      <c r="G341" s="29">
        <v>1994</v>
      </c>
      <c r="H341" s="15">
        <v>1.4571759259259258E-3</v>
      </c>
      <c r="I341" s="16">
        <v>44724</v>
      </c>
      <c r="J341" s="17" t="s">
        <v>9</v>
      </c>
      <c r="K341" s="18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39" t="s">
        <v>42</v>
      </c>
      <c r="D342" s="13"/>
      <c r="E342" s="7" t="s">
        <v>70</v>
      </c>
      <c r="F342" s="14" t="s">
        <v>82</v>
      </c>
      <c r="G342" s="29">
        <v>1978</v>
      </c>
      <c r="H342" s="15">
        <v>1.7708333333333332E-3</v>
      </c>
      <c r="I342" s="16">
        <v>39726</v>
      </c>
      <c r="J342" s="17" t="s">
        <v>9</v>
      </c>
      <c r="K342" s="18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39" t="s">
        <v>42</v>
      </c>
      <c r="D343" s="13"/>
      <c r="E343" s="7" t="s">
        <v>60</v>
      </c>
      <c r="F343" s="14" t="s">
        <v>105</v>
      </c>
      <c r="G343" s="29">
        <v>1975</v>
      </c>
      <c r="H343" s="26">
        <v>1.6737268518518518E-3</v>
      </c>
      <c r="I343" s="16">
        <v>40818</v>
      </c>
      <c r="J343" s="17" t="s">
        <v>12</v>
      </c>
      <c r="K343" s="18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39" t="s">
        <v>42</v>
      </c>
      <c r="D344" s="13"/>
      <c r="E344" s="7" t="s">
        <v>46</v>
      </c>
      <c r="F344" s="14" t="s">
        <v>99</v>
      </c>
      <c r="G344" s="29">
        <v>1967</v>
      </c>
      <c r="H344" s="26">
        <v>1.6511574074074076E-3</v>
      </c>
      <c r="I344" s="16">
        <v>40105</v>
      </c>
      <c r="J344" s="17" t="s">
        <v>210</v>
      </c>
      <c r="K344" s="18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39" t="s">
        <v>42</v>
      </c>
      <c r="D345" s="13"/>
      <c r="E345" s="7" t="s">
        <v>47</v>
      </c>
      <c r="F345" s="14" t="s">
        <v>99</v>
      </c>
      <c r="G345" s="29">
        <v>1967</v>
      </c>
      <c r="H345" s="15">
        <v>1.6666666666666668E-3</v>
      </c>
      <c r="I345" s="16">
        <v>41189</v>
      </c>
      <c r="J345" s="17" t="s">
        <v>114</v>
      </c>
      <c r="K345" s="18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39" t="s">
        <v>42</v>
      </c>
      <c r="D346" s="13"/>
      <c r="E346" s="7" t="s">
        <v>48</v>
      </c>
      <c r="F346" s="14" t="s">
        <v>99</v>
      </c>
      <c r="G346" s="29">
        <v>1967</v>
      </c>
      <c r="H346" s="15">
        <v>1.7164351851851852E-3</v>
      </c>
      <c r="I346" s="16">
        <v>43492</v>
      </c>
      <c r="J346" s="17" t="s">
        <v>9</v>
      </c>
      <c r="K346" s="18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39" t="s">
        <v>42</v>
      </c>
      <c r="D347" s="13"/>
      <c r="E347" s="7" t="s">
        <v>89</v>
      </c>
      <c r="F347" s="14" t="s">
        <v>113</v>
      </c>
      <c r="G347" s="29">
        <v>1958</v>
      </c>
      <c r="H347" s="15">
        <v>2.0520833333333333E-3</v>
      </c>
      <c r="I347" s="16">
        <v>41658</v>
      </c>
      <c r="J347" s="17" t="s">
        <v>52</v>
      </c>
      <c r="K347" s="18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39" t="s">
        <v>42</v>
      </c>
      <c r="D348" s="13"/>
      <c r="E348" s="7" t="s">
        <v>74</v>
      </c>
      <c r="F348" s="14" t="s">
        <v>113</v>
      </c>
      <c r="G348" s="29">
        <v>1958</v>
      </c>
      <c r="H348" s="15">
        <v>2.0844907407407405E-3</v>
      </c>
      <c r="I348" s="16">
        <v>43576</v>
      </c>
      <c r="J348" s="17" t="s">
        <v>9</v>
      </c>
      <c r="K348" s="18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39" t="s">
        <v>264</v>
      </c>
      <c r="D349" s="13">
        <v>400</v>
      </c>
      <c r="E349" s="7">
        <v>11</v>
      </c>
      <c r="F349" s="14" t="s">
        <v>242</v>
      </c>
      <c r="G349" s="29">
        <v>2008</v>
      </c>
      <c r="H349" s="15">
        <v>3.7780092592592592E-3</v>
      </c>
      <c r="I349" s="16">
        <v>43611</v>
      </c>
      <c r="J349" s="17" t="s">
        <v>229</v>
      </c>
      <c r="K349" s="18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39" t="s">
        <v>42</v>
      </c>
      <c r="D350" s="6"/>
      <c r="E350" s="7">
        <v>12</v>
      </c>
      <c r="F350" s="8" t="s">
        <v>53</v>
      </c>
      <c r="G350" s="35">
        <v>1996</v>
      </c>
      <c r="H350" s="9">
        <v>3.8888888888888883E-3</v>
      </c>
      <c r="I350" s="10">
        <v>39600</v>
      </c>
      <c r="J350" s="11" t="s">
        <v>11</v>
      </c>
      <c r="K350" s="12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39" t="s">
        <v>42</v>
      </c>
      <c r="D351" s="13"/>
      <c r="E351" s="7">
        <v>13</v>
      </c>
      <c r="F351" s="14" t="s">
        <v>178</v>
      </c>
      <c r="G351" s="29">
        <v>2003</v>
      </c>
      <c r="H351" s="15">
        <v>3.8888888888888883E-3</v>
      </c>
      <c r="I351" s="16">
        <v>42456</v>
      </c>
      <c r="J351" s="17" t="s">
        <v>9</v>
      </c>
      <c r="K351" s="18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39" t="s">
        <v>42</v>
      </c>
      <c r="D352" s="13"/>
      <c r="E352" s="7">
        <v>14</v>
      </c>
      <c r="F352" s="14" t="s">
        <v>68</v>
      </c>
      <c r="G352" s="29">
        <v>1998</v>
      </c>
      <c r="H352" s="15">
        <v>3.4039351851851852E-3</v>
      </c>
      <c r="I352" s="16">
        <v>41196</v>
      </c>
      <c r="J352" s="17" t="s">
        <v>9</v>
      </c>
      <c r="K352" s="18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39" t="s">
        <v>42</v>
      </c>
      <c r="D353" s="13"/>
      <c r="E353" s="7">
        <v>15</v>
      </c>
      <c r="F353" s="14" t="s">
        <v>24</v>
      </c>
      <c r="G353" s="29">
        <v>1989</v>
      </c>
      <c r="H353" s="15">
        <v>3.2384259259259258E-3</v>
      </c>
      <c r="I353" s="16">
        <v>38123</v>
      </c>
      <c r="J353" s="17" t="s">
        <v>11</v>
      </c>
      <c r="K353" s="18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39" t="s">
        <v>42</v>
      </c>
      <c r="D354" s="13"/>
      <c r="E354" s="7">
        <v>16</v>
      </c>
      <c r="F354" s="14" t="s">
        <v>24</v>
      </c>
      <c r="G354" s="29">
        <v>1989</v>
      </c>
      <c r="H354" s="15">
        <v>3.2870370370370367E-3</v>
      </c>
      <c r="I354" s="16">
        <v>38375</v>
      </c>
      <c r="J354" s="17" t="s">
        <v>9</v>
      </c>
      <c r="K354" s="18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39" t="s">
        <v>42</v>
      </c>
      <c r="D355" s="13"/>
      <c r="E355" s="7">
        <v>17</v>
      </c>
      <c r="F355" s="14" t="s">
        <v>207</v>
      </c>
      <c r="G355" s="29">
        <v>2000</v>
      </c>
      <c r="H355" s="15">
        <v>3.3599537037037035E-3</v>
      </c>
      <c r="I355" s="16">
        <v>42841</v>
      </c>
      <c r="J355" s="17" t="s">
        <v>9</v>
      </c>
      <c r="K355" s="18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ht="15" x14ac:dyDescent="0.25">
      <c r="A356" s="113"/>
      <c r="B356" s="113"/>
      <c r="C356" s="39" t="s">
        <v>42</v>
      </c>
      <c r="D356" s="13"/>
      <c r="E356" s="7">
        <v>18</v>
      </c>
      <c r="F356" s="14" t="s">
        <v>23</v>
      </c>
      <c r="G356" s="29">
        <v>1993</v>
      </c>
      <c r="H356" s="59">
        <v>3.0671296296296297E-3</v>
      </c>
      <c r="I356" s="16">
        <v>40566</v>
      </c>
      <c r="J356" s="17" t="s">
        <v>9</v>
      </c>
      <c r="K356" s="18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39" t="s">
        <v>42</v>
      </c>
      <c r="D357" s="13"/>
      <c r="E357" s="7">
        <v>19</v>
      </c>
      <c r="F357" s="14" t="s">
        <v>23</v>
      </c>
      <c r="G357" s="29">
        <v>1993</v>
      </c>
      <c r="H357" s="15">
        <v>3.2187499999999998E-3</v>
      </c>
      <c r="I357" s="16">
        <v>41007</v>
      </c>
      <c r="J357" s="17" t="s">
        <v>9</v>
      </c>
      <c r="K357" s="18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x14ac:dyDescent="0.2">
      <c r="A358" s="113"/>
      <c r="B358" s="113"/>
      <c r="C358" s="39" t="s">
        <v>42</v>
      </c>
      <c r="D358" s="13"/>
      <c r="E358" s="6" t="s">
        <v>44</v>
      </c>
      <c r="F358" s="14" t="s">
        <v>23</v>
      </c>
      <c r="G358" s="29">
        <v>1993</v>
      </c>
      <c r="H358" s="15">
        <v>3.2442129629629631E-3</v>
      </c>
      <c r="I358" s="16">
        <v>42456</v>
      </c>
      <c r="J358" s="17" t="s">
        <v>9</v>
      </c>
      <c r="K358" s="18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39" t="s">
        <v>42</v>
      </c>
      <c r="D359" s="13"/>
      <c r="E359" s="6" t="s">
        <v>45</v>
      </c>
      <c r="F359" s="14" t="s">
        <v>23</v>
      </c>
      <c r="G359" s="29">
        <v>1993</v>
      </c>
      <c r="H359" s="15">
        <v>3.2511574074074075E-3</v>
      </c>
      <c r="I359" s="16">
        <v>43191</v>
      </c>
      <c r="J359" s="17" t="s">
        <v>9</v>
      </c>
      <c r="K359" s="18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39" t="s">
        <v>42</v>
      </c>
      <c r="D360" s="13"/>
      <c r="E360" s="6" t="s">
        <v>70</v>
      </c>
      <c r="F360" s="14" t="s">
        <v>171</v>
      </c>
      <c r="G360" s="29">
        <v>1970</v>
      </c>
      <c r="H360" s="15">
        <v>4.5636574074074069E-3</v>
      </c>
      <c r="I360" s="16">
        <v>41364</v>
      </c>
      <c r="J360" s="17" t="s">
        <v>9</v>
      </c>
      <c r="K360" s="18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39" t="s">
        <v>42</v>
      </c>
      <c r="D361" s="13"/>
      <c r="E361" s="6" t="s">
        <v>60</v>
      </c>
      <c r="F361" s="14" t="s">
        <v>105</v>
      </c>
      <c r="G361" s="29">
        <v>1975</v>
      </c>
      <c r="H361" s="15">
        <v>3.8449074074074076E-3</v>
      </c>
      <c r="I361" s="16">
        <v>41364</v>
      </c>
      <c r="J361" s="17" t="s">
        <v>9</v>
      </c>
      <c r="K361" s="18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39" t="s">
        <v>42</v>
      </c>
      <c r="D362" s="13"/>
      <c r="E362" s="6" t="s">
        <v>46</v>
      </c>
      <c r="F362" s="14" t="s">
        <v>78</v>
      </c>
      <c r="G362" s="29">
        <v>1969</v>
      </c>
      <c r="H362" s="15">
        <v>4.3425925925925923E-3</v>
      </c>
      <c r="I362" s="16">
        <v>41364</v>
      </c>
      <c r="J362" s="17" t="s">
        <v>9</v>
      </c>
      <c r="K362" s="18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39" t="s">
        <v>42</v>
      </c>
      <c r="D363" s="13"/>
      <c r="E363" s="7" t="s">
        <v>47</v>
      </c>
      <c r="F363" s="14" t="s">
        <v>99</v>
      </c>
      <c r="G363" s="29">
        <v>1967</v>
      </c>
      <c r="H363" s="15">
        <v>3.6851851851851854E-3</v>
      </c>
      <c r="I363" s="16">
        <v>41007</v>
      </c>
      <c r="J363" s="17" t="s">
        <v>9</v>
      </c>
      <c r="K363" s="18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39" t="s">
        <v>42</v>
      </c>
      <c r="D364" s="13"/>
      <c r="E364" s="7" t="s">
        <v>48</v>
      </c>
      <c r="F364" s="14" t="s">
        <v>271</v>
      </c>
      <c r="G364" s="29">
        <v>1968</v>
      </c>
      <c r="H364" s="15">
        <v>4.3206018518518524E-3</v>
      </c>
      <c r="I364" s="16">
        <v>44507</v>
      </c>
      <c r="J364" s="17" t="s">
        <v>176</v>
      </c>
      <c r="K364" s="18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39" t="s">
        <v>42</v>
      </c>
      <c r="D365" s="13"/>
      <c r="E365" s="7" t="s">
        <v>89</v>
      </c>
      <c r="F365" s="14" t="s">
        <v>113</v>
      </c>
      <c r="G365" s="29">
        <v>1958</v>
      </c>
      <c r="H365" s="15">
        <v>4.4618055555555557E-3</v>
      </c>
      <c r="I365" s="16">
        <v>42841</v>
      </c>
      <c r="J365" s="17" t="s">
        <v>9</v>
      </c>
      <c r="K365" s="18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39" t="s">
        <v>42</v>
      </c>
      <c r="D366" s="20"/>
      <c r="E366" s="7" t="s">
        <v>74</v>
      </c>
      <c r="F366" s="21" t="s">
        <v>113</v>
      </c>
      <c r="G366" s="36">
        <v>1958</v>
      </c>
      <c r="H366" s="22">
        <v>4.3252314814814811E-3</v>
      </c>
      <c r="I366" s="23">
        <v>43576</v>
      </c>
      <c r="J366" s="24" t="s">
        <v>9</v>
      </c>
      <c r="K366" s="25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39" t="s">
        <v>264</v>
      </c>
      <c r="D367" s="33">
        <v>800</v>
      </c>
      <c r="E367" s="13">
        <v>12</v>
      </c>
      <c r="F367" s="30" t="s">
        <v>270</v>
      </c>
      <c r="G367" s="29">
        <v>2007</v>
      </c>
      <c r="H367" s="15">
        <v>8.6435185185185191E-3</v>
      </c>
      <c r="I367" s="16">
        <v>43772</v>
      </c>
      <c r="J367" s="17" t="s">
        <v>176</v>
      </c>
      <c r="K367" s="18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39" t="s">
        <v>42</v>
      </c>
      <c r="D368" s="33"/>
      <c r="E368" s="13">
        <v>14</v>
      </c>
      <c r="F368" s="30" t="s">
        <v>103</v>
      </c>
      <c r="G368" s="29">
        <v>2004</v>
      </c>
      <c r="H368" s="15">
        <v>7.7187499999999999E-3</v>
      </c>
      <c r="I368" s="16">
        <v>43408</v>
      </c>
      <c r="J368" s="17" t="s">
        <v>176</v>
      </c>
      <c r="K368" s="18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39" t="s">
        <v>42</v>
      </c>
      <c r="D369" s="33"/>
      <c r="E369" s="33">
        <v>15</v>
      </c>
      <c r="F369" s="30" t="s">
        <v>302</v>
      </c>
      <c r="G369" s="29">
        <v>2007</v>
      </c>
      <c r="H369" s="15">
        <v>7.7118055555555559E-3</v>
      </c>
      <c r="I369" s="16">
        <v>44668</v>
      </c>
      <c r="J369" s="17" t="s">
        <v>9</v>
      </c>
      <c r="K369" s="18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39" t="s">
        <v>42</v>
      </c>
      <c r="D370" s="33"/>
      <c r="E370" s="33">
        <v>16</v>
      </c>
      <c r="F370" s="30" t="s">
        <v>255</v>
      </c>
      <c r="G370" s="29">
        <v>2003</v>
      </c>
      <c r="H370" s="15">
        <v>7.611111111111111E-3</v>
      </c>
      <c r="I370" s="16">
        <v>43576</v>
      </c>
      <c r="J370" s="17" t="s">
        <v>9</v>
      </c>
      <c r="K370" s="18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x14ac:dyDescent="0.2">
      <c r="A371" s="113"/>
      <c r="B371" s="113"/>
      <c r="C371" s="39" t="s">
        <v>42</v>
      </c>
      <c r="D371" s="33"/>
      <c r="E371" s="33">
        <v>18</v>
      </c>
      <c r="F371" s="30" t="s">
        <v>255</v>
      </c>
      <c r="G371" s="29">
        <v>2003</v>
      </c>
      <c r="H371" s="15">
        <v>7.1608796296296308E-3</v>
      </c>
      <c r="I371" s="16">
        <v>44507</v>
      </c>
      <c r="J371" s="17" t="s">
        <v>176</v>
      </c>
      <c r="K371" s="18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39" t="s">
        <v>42</v>
      </c>
      <c r="D372" s="33"/>
      <c r="E372" s="33">
        <v>19</v>
      </c>
      <c r="F372" s="30" t="s">
        <v>255</v>
      </c>
      <c r="G372" s="29">
        <v>2003</v>
      </c>
      <c r="H372" s="15">
        <v>7.2222222222222228E-3</v>
      </c>
      <c r="I372" s="16">
        <v>44668</v>
      </c>
      <c r="J372" s="17" t="s">
        <v>9</v>
      </c>
      <c r="K372" s="18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ht="15" x14ac:dyDescent="0.25">
      <c r="A373" s="113"/>
      <c r="B373" s="113"/>
      <c r="C373" s="39" t="s">
        <v>42</v>
      </c>
      <c r="D373" s="33"/>
      <c r="E373" s="33" t="s">
        <v>44</v>
      </c>
      <c r="F373" s="30" t="s">
        <v>224</v>
      </c>
      <c r="G373" s="29">
        <v>1999</v>
      </c>
      <c r="H373" s="59">
        <v>7.0104166666666674E-3</v>
      </c>
      <c r="I373" s="16">
        <v>43576</v>
      </c>
      <c r="J373" s="17" t="s">
        <v>9</v>
      </c>
      <c r="K373" s="18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39" t="s">
        <v>42</v>
      </c>
      <c r="D374" s="33"/>
      <c r="E374" s="33" t="s">
        <v>45</v>
      </c>
      <c r="F374" s="14" t="s">
        <v>23</v>
      </c>
      <c r="G374" s="29">
        <v>1993</v>
      </c>
      <c r="H374" s="15">
        <v>7.278935185185186E-3</v>
      </c>
      <c r="I374" s="16">
        <v>43408</v>
      </c>
      <c r="J374" s="17" t="s">
        <v>176</v>
      </c>
      <c r="K374" s="18">
        <v>25</v>
      </c>
      <c r="L374" s="124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39" t="s">
        <v>42</v>
      </c>
      <c r="D375" s="33"/>
      <c r="E375" s="33" t="s">
        <v>47</v>
      </c>
      <c r="F375" s="14" t="s">
        <v>271</v>
      </c>
      <c r="G375" s="29">
        <v>1970</v>
      </c>
      <c r="H375" s="15">
        <v>8.9108796296296297E-3</v>
      </c>
      <c r="I375" s="16">
        <v>43772</v>
      </c>
      <c r="J375" s="17" t="s">
        <v>176</v>
      </c>
      <c r="K375" s="18">
        <v>25</v>
      </c>
      <c r="L375" s="124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39" t="s">
        <v>42</v>
      </c>
      <c r="D376" s="33"/>
      <c r="E376" s="33" t="s">
        <v>48</v>
      </c>
      <c r="F376" s="14" t="s">
        <v>271</v>
      </c>
      <c r="G376" s="29">
        <v>1970</v>
      </c>
      <c r="H376" s="15">
        <v>8.819444444444444E-3</v>
      </c>
      <c r="I376" s="16">
        <v>44507</v>
      </c>
      <c r="J376" s="17" t="s">
        <v>176</v>
      </c>
      <c r="K376" s="18">
        <v>25</v>
      </c>
      <c r="L376" s="124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39" t="s">
        <v>42</v>
      </c>
      <c r="D377" s="33"/>
      <c r="E377" s="20" t="s">
        <v>89</v>
      </c>
      <c r="F377" s="14" t="s">
        <v>169</v>
      </c>
      <c r="G377" s="29">
        <v>1963</v>
      </c>
      <c r="H377" s="15">
        <v>9.6712962962962959E-3</v>
      </c>
      <c r="I377" s="16">
        <v>43408</v>
      </c>
      <c r="J377" s="17" t="s">
        <v>176</v>
      </c>
      <c r="K377" s="18">
        <v>25</v>
      </c>
      <c r="L377" s="124"/>
      <c r="M377" s="113"/>
      <c r="N377" s="113"/>
      <c r="O377" s="113"/>
      <c r="P377" s="113"/>
      <c r="Q377" s="113"/>
      <c r="R377" s="113"/>
      <c r="S377" s="113"/>
      <c r="T377" s="113"/>
    </row>
    <row r="378" spans="1:20" x14ac:dyDescent="0.2">
      <c r="A378" s="113"/>
      <c r="B378" s="113"/>
      <c r="C378" s="39" t="s">
        <v>42</v>
      </c>
      <c r="D378" s="34">
        <v>1500</v>
      </c>
      <c r="E378" s="33">
        <v>13</v>
      </c>
      <c r="F378" s="8" t="s">
        <v>178</v>
      </c>
      <c r="G378" s="35">
        <v>2003</v>
      </c>
      <c r="H378" s="9">
        <v>1.4744212962962961E-2</v>
      </c>
      <c r="I378" s="10">
        <v>42456</v>
      </c>
      <c r="J378" s="11" t="s">
        <v>9</v>
      </c>
      <c r="K378" s="12">
        <v>25</v>
      </c>
      <c r="L378" s="124"/>
      <c r="M378" s="113"/>
      <c r="N378" s="113"/>
      <c r="O378" s="113"/>
      <c r="P378" s="113"/>
      <c r="Q378" s="113"/>
      <c r="R378" s="113"/>
      <c r="S378" s="113"/>
      <c r="T378" s="113"/>
    </row>
    <row r="379" spans="1:20" x14ac:dyDescent="0.2">
      <c r="A379" s="113"/>
      <c r="B379" s="113"/>
      <c r="C379" s="39" t="s">
        <v>42</v>
      </c>
      <c r="D379" s="13"/>
      <c r="E379" s="7">
        <v>14</v>
      </c>
      <c r="F379" s="14" t="s">
        <v>106</v>
      </c>
      <c r="G379" s="29">
        <v>1999</v>
      </c>
      <c r="H379" s="15">
        <v>1.4671296296296295E-2</v>
      </c>
      <c r="I379" s="16">
        <v>41364</v>
      </c>
      <c r="J379" s="17" t="s">
        <v>9</v>
      </c>
      <c r="K379" s="18">
        <v>25</v>
      </c>
      <c r="L379" s="124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39" t="s">
        <v>42</v>
      </c>
      <c r="D380" s="13"/>
      <c r="E380" s="7">
        <v>15</v>
      </c>
      <c r="F380" s="14" t="s">
        <v>302</v>
      </c>
      <c r="G380" s="29">
        <v>2007</v>
      </c>
      <c r="H380" s="15">
        <v>1.3056712962962963E-2</v>
      </c>
      <c r="I380" s="16">
        <v>41749</v>
      </c>
      <c r="J380" s="17" t="s">
        <v>9</v>
      </c>
      <c r="K380" s="18">
        <v>25</v>
      </c>
      <c r="L380" s="124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39" t="s">
        <v>42</v>
      </c>
      <c r="D381" s="13"/>
      <c r="E381" s="7">
        <v>16</v>
      </c>
      <c r="F381" s="14" t="s">
        <v>207</v>
      </c>
      <c r="G381" s="29">
        <v>2000</v>
      </c>
      <c r="H381" s="15">
        <v>1.3961805555555555E-2</v>
      </c>
      <c r="I381" s="16">
        <v>42456</v>
      </c>
      <c r="J381" s="17" t="s">
        <v>9</v>
      </c>
      <c r="K381" s="18">
        <v>25</v>
      </c>
      <c r="L381" s="124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39" t="s">
        <v>42</v>
      </c>
      <c r="D382" s="33"/>
      <c r="E382" s="13">
        <v>17</v>
      </c>
      <c r="F382" s="14" t="s">
        <v>23</v>
      </c>
      <c r="G382" s="29">
        <v>1993</v>
      </c>
      <c r="H382" s="15">
        <v>1.2453703703703703E-2</v>
      </c>
      <c r="I382" s="16">
        <v>40272</v>
      </c>
      <c r="J382" s="17" t="s">
        <v>9</v>
      </c>
      <c r="K382" s="29">
        <v>25</v>
      </c>
      <c r="L382" s="124"/>
      <c r="M382" s="113"/>
      <c r="N382" s="113"/>
      <c r="O382" s="113"/>
      <c r="P382" s="113"/>
      <c r="Q382" s="113"/>
      <c r="R382" s="113"/>
      <c r="S382" s="113"/>
      <c r="T382" s="113"/>
    </row>
    <row r="383" spans="1:20" ht="15" x14ac:dyDescent="0.25">
      <c r="A383" s="113"/>
      <c r="B383" s="113"/>
      <c r="C383" s="39" t="s">
        <v>42</v>
      </c>
      <c r="D383" s="33"/>
      <c r="E383" s="7">
        <v>18</v>
      </c>
      <c r="F383" s="14" t="s">
        <v>23</v>
      </c>
      <c r="G383" s="29">
        <v>1993</v>
      </c>
      <c r="H383" s="19">
        <v>1.2418981481481482E-2</v>
      </c>
      <c r="I383" s="16">
        <v>40657</v>
      </c>
      <c r="J383" s="17" t="s">
        <v>9</v>
      </c>
      <c r="K383" s="29">
        <v>25</v>
      </c>
      <c r="L383" s="124"/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A384" s="113"/>
      <c r="B384" s="113"/>
      <c r="C384" s="39" t="s">
        <v>42</v>
      </c>
      <c r="D384" s="33"/>
      <c r="E384" s="13">
        <v>19</v>
      </c>
      <c r="F384" s="14" t="s">
        <v>23</v>
      </c>
      <c r="G384" s="29">
        <v>1993</v>
      </c>
      <c r="H384" s="15">
        <v>1.2504629629629629E-2</v>
      </c>
      <c r="I384" s="16">
        <v>41007</v>
      </c>
      <c r="J384" s="17" t="s">
        <v>9</v>
      </c>
      <c r="K384" s="29">
        <v>25</v>
      </c>
      <c r="L384" s="124"/>
      <c r="M384" s="113"/>
      <c r="N384" s="113"/>
      <c r="O384" s="113"/>
      <c r="P384" s="113"/>
      <c r="Q384" s="113"/>
      <c r="R384" s="113"/>
      <c r="S384" s="113"/>
      <c r="T384" s="113"/>
    </row>
    <row r="385" spans="1:20" x14ac:dyDescent="0.2">
      <c r="A385" s="113"/>
      <c r="B385" s="113"/>
      <c r="C385" s="39" t="s">
        <v>42</v>
      </c>
      <c r="D385" s="33"/>
      <c r="E385" s="7" t="s">
        <v>44</v>
      </c>
      <c r="F385" s="14" t="s">
        <v>23</v>
      </c>
      <c r="G385" s="29">
        <v>1993</v>
      </c>
      <c r="H385" s="15">
        <v>1.3016203703703703E-2</v>
      </c>
      <c r="I385" s="16">
        <v>42456</v>
      </c>
      <c r="J385" s="17" t="s">
        <v>9</v>
      </c>
      <c r="K385" s="29">
        <v>25</v>
      </c>
      <c r="L385" s="113"/>
      <c r="M385" s="113"/>
      <c r="N385" s="113"/>
      <c r="O385" s="113"/>
      <c r="P385" s="113"/>
      <c r="Q385" s="113"/>
      <c r="R385" s="113"/>
      <c r="S385" s="113"/>
      <c r="T385" s="113"/>
    </row>
    <row r="386" spans="1:20" x14ac:dyDescent="0.2">
      <c r="A386" s="113"/>
      <c r="B386" s="113"/>
      <c r="C386" s="39" t="s">
        <v>42</v>
      </c>
      <c r="D386" s="33"/>
      <c r="E386" s="7" t="s">
        <v>45</v>
      </c>
      <c r="F386" s="14" t="s">
        <v>23</v>
      </c>
      <c r="G386" s="29">
        <v>1993</v>
      </c>
      <c r="H386" s="15">
        <v>1.3215277777777779E-2</v>
      </c>
      <c r="I386" s="16">
        <v>43191</v>
      </c>
      <c r="J386" s="17" t="s">
        <v>9</v>
      </c>
      <c r="K386" s="29">
        <v>25</v>
      </c>
      <c r="L386" s="113"/>
      <c r="M386" s="113"/>
      <c r="N386" s="113"/>
      <c r="O386" s="113"/>
      <c r="P386" s="113"/>
      <c r="Q386" s="113"/>
      <c r="R386" s="113"/>
      <c r="S386" s="113"/>
      <c r="T386" s="113"/>
    </row>
    <row r="387" spans="1:20" x14ac:dyDescent="0.2">
      <c r="A387" s="113"/>
      <c r="B387" s="113"/>
      <c r="C387" s="39" t="s">
        <v>42</v>
      </c>
      <c r="D387" s="33"/>
      <c r="E387" s="7" t="s">
        <v>70</v>
      </c>
      <c r="F387" s="14" t="s">
        <v>171</v>
      </c>
      <c r="G387" s="29">
        <v>1970</v>
      </c>
      <c r="H387" s="15">
        <v>1.7560185185185182E-2</v>
      </c>
      <c r="I387" s="16">
        <v>41364</v>
      </c>
      <c r="J387" s="17" t="s">
        <v>9</v>
      </c>
      <c r="K387" s="29">
        <v>25</v>
      </c>
      <c r="L387" s="113"/>
      <c r="M387" s="113"/>
      <c r="N387" s="113"/>
      <c r="O387" s="113"/>
      <c r="P387" s="113"/>
      <c r="Q387" s="113"/>
      <c r="R387" s="113"/>
      <c r="S387" s="113"/>
      <c r="T387" s="113"/>
    </row>
    <row r="388" spans="1:20" x14ac:dyDescent="0.2">
      <c r="A388" s="113"/>
      <c r="B388" s="113"/>
      <c r="C388" s="39" t="s">
        <v>42</v>
      </c>
      <c r="D388" s="33"/>
      <c r="E388" s="7" t="s">
        <v>60</v>
      </c>
      <c r="F388" s="14" t="s">
        <v>105</v>
      </c>
      <c r="G388" s="29">
        <v>1975</v>
      </c>
      <c r="H388" s="15">
        <v>1.408912037037037E-2</v>
      </c>
      <c r="I388" s="16">
        <v>41007</v>
      </c>
      <c r="J388" s="17" t="s">
        <v>9</v>
      </c>
      <c r="K388" s="29">
        <v>25</v>
      </c>
      <c r="L388" s="113"/>
      <c r="M388" s="113"/>
      <c r="N388" s="113"/>
      <c r="O388" s="113"/>
      <c r="P388" s="113"/>
      <c r="Q388" s="113"/>
      <c r="R388" s="113"/>
      <c r="S388" s="113"/>
      <c r="T388" s="113"/>
    </row>
    <row r="389" spans="1:20" x14ac:dyDescent="0.2">
      <c r="A389" s="113"/>
      <c r="B389" s="113"/>
      <c r="C389" s="39" t="s">
        <v>42</v>
      </c>
      <c r="D389" s="33"/>
      <c r="E389" s="6" t="s">
        <v>46</v>
      </c>
      <c r="F389" s="14" t="s">
        <v>78</v>
      </c>
      <c r="G389" s="29">
        <v>1969</v>
      </c>
      <c r="H389" s="15">
        <v>1.7069444444444443E-2</v>
      </c>
      <c r="I389" s="16">
        <v>41364</v>
      </c>
      <c r="J389" s="17" t="s">
        <v>9</v>
      </c>
      <c r="K389" s="29">
        <v>25</v>
      </c>
      <c r="L389" s="113"/>
      <c r="M389" s="113"/>
      <c r="N389" s="113"/>
      <c r="O389" s="113"/>
      <c r="P389" s="113"/>
      <c r="Q389" s="113"/>
      <c r="R389" s="113"/>
      <c r="S389" s="113"/>
      <c r="T389" s="113"/>
    </row>
    <row r="390" spans="1:20" x14ac:dyDescent="0.2">
      <c r="A390" s="113"/>
      <c r="B390" s="113"/>
      <c r="C390" s="14" t="s">
        <v>42</v>
      </c>
      <c r="D390" s="33"/>
      <c r="E390" s="7" t="s">
        <v>47</v>
      </c>
      <c r="F390" s="14" t="s">
        <v>78</v>
      </c>
      <c r="G390" s="29">
        <v>1969</v>
      </c>
      <c r="H390" s="15">
        <v>1.6311342592592593E-2</v>
      </c>
      <c r="I390" s="16">
        <v>42099</v>
      </c>
      <c r="J390" s="17" t="s">
        <v>9</v>
      </c>
      <c r="K390" s="29">
        <v>25</v>
      </c>
      <c r="L390" s="113"/>
      <c r="M390" s="113"/>
      <c r="N390" s="113"/>
      <c r="O390" s="113"/>
      <c r="P390" s="113"/>
      <c r="Q390" s="113"/>
      <c r="R390" s="113"/>
      <c r="S390" s="113"/>
      <c r="T390" s="113"/>
    </row>
    <row r="391" spans="1:20" x14ac:dyDescent="0.2">
      <c r="A391" s="113"/>
      <c r="B391" s="113"/>
      <c r="C391" s="14" t="s">
        <v>42</v>
      </c>
      <c r="D391" s="33"/>
      <c r="E391" s="7" t="s">
        <v>48</v>
      </c>
      <c r="F391" s="14" t="s">
        <v>169</v>
      </c>
      <c r="G391" s="29">
        <v>1963</v>
      </c>
      <c r="H391" s="15">
        <v>1.794675925925926E-2</v>
      </c>
      <c r="I391" s="16">
        <v>42456</v>
      </c>
      <c r="J391" s="17" t="s">
        <v>9</v>
      </c>
      <c r="K391" s="29">
        <v>25</v>
      </c>
      <c r="L391" s="113"/>
      <c r="M391" s="113"/>
      <c r="N391" s="113"/>
      <c r="O391" s="113"/>
      <c r="P391" s="113"/>
      <c r="Q391" s="113"/>
      <c r="R391" s="113"/>
      <c r="S391" s="113"/>
      <c r="T391" s="113"/>
    </row>
    <row r="392" spans="1:20" x14ac:dyDescent="0.2">
      <c r="A392" s="113"/>
      <c r="B392" s="113"/>
      <c r="C392" s="14" t="s">
        <v>42</v>
      </c>
      <c r="D392" s="33"/>
      <c r="E392" s="7" t="s">
        <v>89</v>
      </c>
      <c r="F392" s="14" t="s">
        <v>113</v>
      </c>
      <c r="G392" s="29">
        <v>1958</v>
      </c>
      <c r="H392" s="15">
        <v>1.7354166666666667E-2</v>
      </c>
      <c r="I392" s="16">
        <v>42841</v>
      </c>
      <c r="J392" s="17" t="s">
        <v>9</v>
      </c>
      <c r="K392" s="29">
        <v>25</v>
      </c>
      <c r="L392" s="113"/>
      <c r="M392" s="113"/>
      <c r="N392" s="113"/>
      <c r="O392" s="113"/>
      <c r="P392" s="113"/>
      <c r="Q392" s="113"/>
      <c r="R392" s="113"/>
      <c r="S392" s="113"/>
      <c r="T392" s="113"/>
    </row>
    <row r="393" spans="1:20" ht="15" thickBot="1" x14ac:dyDescent="0.25">
      <c r="A393" s="113"/>
      <c r="B393" s="113"/>
      <c r="C393" s="40" t="s">
        <v>42</v>
      </c>
      <c r="D393" s="41"/>
      <c r="E393" s="41" t="s">
        <v>74</v>
      </c>
      <c r="F393" s="43" t="s">
        <v>113</v>
      </c>
      <c r="G393" s="44">
        <v>1958</v>
      </c>
      <c r="H393" s="48">
        <v>1.7685185185185182E-2</v>
      </c>
      <c r="I393" s="45">
        <v>43191</v>
      </c>
      <c r="J393" s="46" t="s">
        <v>9</v>
      </c>
      <c r="K393" s="47">
        <v>25</v>
      </c>
      <c r="L393" s="113"/>
      <c r="M393" s="113"/>
      <c r="N393" s="113"/>
      <c r="O393" s="113"/>
      <c r="P393" s="113"/>
      <c r="Q393" s="113"/>
      <c r="R393" s="113"/>
      <c r="S393" s="113"/>
      <c r="T393" s="113"/>
    </row>
    <row r="394" spans="1:20" x14ac:dyDescent="0.2">
      <c r="A394" s="113"/>
      <c r="B394" s="113"/>
      <c r="C394" s="39" t="s">
        <v>43</v>
      </c>
      <c r="D394" s="13">
        <v>100</v>
      </c>
      <c r="E394" s="20">
        <v>8</v>
      </c>
      <c r="F394" s="14" t="s">
        <v>242</v>
      </c>
      <c r="G394" s="29">
        <v>2008</v>
      </c>
      <c r="H394" s="15">
        <v>1.4756944444444444E-3</v>
      </c>
      <c r="I394" s="16">
        <v>42560</v>
      </c>
      <c r="J394" s="17" t="s">
        <v>9</v>
      </c>
      <c r="K394" s="18">
        <v>25</v>
      </c>
      <c r="L394" s="113"/>
      <c r="M394" s="113"/>
      <c r="N394" s="113"/>
      <c r="O394" s="113"/>
      <c r="P394" s="113"/>
      <c r="Q394" s="113"/>
      <c r="R394" s="113"/>
      <c r="S394" s="113"/>
      <c r="T394" s="113"/>
    </row>
    <row r="395" spans="1:20" x14ac:dyDescent="0.2">
      <c r="A395" s="113"/>
      <c r="B395" s="113"/>
      <c r="C395" s="39" t="s">
        <v>43</v>
      </c>
      <c r="D395" s="13"/>
      <c r="E395" s="20">
        <v>9</v>
      </c>
      <c r="F395" s="14" t="s">
        <v>68</v>
      </c>
      <c r="G395" s="29">
        <v>1998</v>
      </c>
      <c r="H395" s="15">
        <v>1.1377314814814813E-3</v>
      </c>
      <c r="I395" s="16">
        <v>39376</v>
      </c>
      <c r="J395" s="17" t="s">
        <v>9</v>
      </c>
      <c r="K395" s="18">
        <v>25</v>
      </c>
      <c r="L395" s="113"/>
      <c r="M395" s="113"/>
      <c r="N395" s="113"/>
      <c r="O395" s="113"/>
      <c r="P395" s="113"/>
      <c r="Q395" s="113"/>
      <c r="R395" s="113"/>
      <c r="S395" s="113"/>
      <c r="T395" s="113"/>
    </row>
    <row r="396" spans="1:20" x14ac:dyDescent="0.2">
      <c r="A396" s="113"/>
      <c r="B396" s="113"/>
      <c r="C396" s="39" t="s">
        <v>43</v>
      </c>
      <c r="D396" s="13"/>
      <c r="E396" s="7">
        <v>10</v>
      </c>
      <c r="F396" s="14" t="s">
        <v>53</v>
      </c>
      <c r="G396" s="29">
        <v>1996</v>
      </c>
      <c r="H396" s="15">
        <v>1.0358796296296297E-3</v>
      </c>
      <c r="I396" s="16">
        <v>39068</v>
      </c>
      <c r="J396" s="17" t="s">
        <v>8</v>
      </c>
      <c r="K396" s="18">
        <v>25</v>
      </c>
      <c r="L396" s="113"/>
      <c r="M396" s="113"/>
      <c r="N396" s="113"/>
      <c r="O396" s="113"/>
      <c r="P396" s="113"/>
      <c r="Q396" s="113"/>
      <c r="R396" s="113"/>
      <c r="S396" s="113"/>
      <c r="T396" s="113"/>
    </row>
    <row r="397" spans="1:20" x14ac:dyDescent="0.2">
      <c r="A397" s="113"/>
      <c r="B397" s="113"/>
      <c r="C397" s="39" t="s">
        <v>43</v>
      </c>
      <c r="D397" s="13"/>
      <c r="E397" s="7">
        <v>11</v>
      </c>
      <c r="F397" s="14" t="s">
        <v>53</v>
      </c>
      <c r="G397" s="29">
        <v>1996</v>
      </c>
      <c r="H397" s="15">
        <v>9.3171296296296307E-4</v>
      </c>
      <c r="I397" s="16">
        <v>39438</v>
      </c>
      <c r="J397" s="17" t="s">
        <v>8</v>
      </c>
      <c r="K397" s="18">
        <v>25</v>
      </c>
      <c r="L397" s="113"/>
      <c r="M397" s="113"/>
      <c r="N397" s="113"/>
      <c r="O397" s="113"/>
      <c r="P397" s="113"/>
      <c r="Q397" s="113"/>
      <c r="R397" s="113"/>
      <c r="S397" s="113"/>
      <c r="T397" s="113"/>
    </row>
    <row r="398" spans="1:20" x14ac:dyDescent="0.2">
      <c r="A398" s="113"/>
      <c r="B398" s="113"/>
      <c r="C398" s="39" t="s">
        <v>43</v>
      </c>
      <c r="D398" s="13"/>
      <c r="E398" s="7">
        <v>12</v>
      </c>
      <c r="F398" s="14" t="s">
        <v>53</v>
      </c>
      <c r="G398" s="29">
        <v>1996</v>
      </c>
      <c r="H398" s="15">
        <v>8.6805555555555551E-4</v>
      </c>
      <c r="I398" s="16">
        <v>39761</v>
      </c>
      <c r="J398" s="17" t="s">
        <v>77</v>
      </c>
      <c r="K398" s="18">
        <v>25</v>
      </c>
      <c r="L398" s="113"/>
      <c r="M398" s="113"/>
      <c r="N398" s="113"/>
      <c r="O398" s="113"/>
      <c r="P398" s="113"/>
      <c r="Q398" s="113"/>
      <c r="R398" s="113"/>
      <c r="S398" s="113"/>
      <c r="T398" s="113"/>
    </row>
    <row r="399" spans="1:20" x14ac:dyDescent="0.2">
      <c r="A399" s="113"/>
      <c r="B399" s="113"/>
      <c r="C399" s="39" t="s">
        <v>43</v>
      </c>
      <c r="D399" s="13"/>
      <c r="E399" s="7">
        <v>13</v>
      </c>
      <c r="F399" s="14" t="s">
        <v>53</v>
      </c>
      <c r="G399" s="29">
        <v>1996</v>
      </c>
      <c r="H399" s="26">
        <v>8.4942129629629636E-4</v>
      </c>
      <c r="I399" s="16">
        <v>39887</v>
      </c>
      <c r="J399" s="17" t="s">
        <v>12</v>
      </c>
      <c r="K399" s="18">
        <v>25</v>
      </c>
      <c r="L399" s="113"/>
      <c r="M399" s="113"/>
      <c r="N399" s="113"/>
      <c r="O399" s="113"/>
      <c r="P399" s="113"/>
      <c r="Q399" s="113"/>
      <c r="R399" s="113"/>
      <c r="S399" s="113"/>
      <c r="T399" s="113"/>
    </row>
    <row r="400" spans="1:20" x14ac:dyDescent="0.2">
      <c r="A400" s="113"/>
      <c r="B400" s="113"/>
      <c r="C400" s="39" t="s">
        <v>43</v>
      </c>
      <c r="D400" s="13"/>
      <c r="E400" s="7">
        <v>14</v>
      </c>
      <c r="F400" s="14" t="s">
        <v>53</v>
      </c>
      <c r="G400" s="29">
        <v>1996</v>
      </c>
      <c r="H400" s="15">
        <v>7.9050925925925936E-4</v>
      </c>
      <c r="I400" s="16">
        <v>40314</v>
      </c>
      <c r="J400" s="17" t="s">
        <v>9</v>
      </c>
      <c r="K400" s="18">
        <v>25</v>
      </c>
      <c r="L400" s="113"/>
      <c r="M400" s="113"/>
      <c r="N400" s="113"/>
      <c r="O400" s="113"/>
      <c r="P400" s="113"/>
      <c r="Q400" s="113"/>
      <c r="R400" s="113"/>
      <c r="S400" s="113"/>
      <c r="T400" s="113"/>
    </row>
    <row r="401" spans="1:20" x14ac:dyDescent="0.2">
      <c r="A401" s="113"/>
      <c r="B401" s="113"/>
      <c r="C401" s="39" t="s">
        <v>43</v>
      </c>
      <c r="D401" s="13"/>
      <c r="E401" s="7">
        <v>15</v>
      </c>
      <c r="F401" s="14" t="s">
        <v>250</v>
      </c>
      <c r="G401" s="29">
        <v>2004</v>
      </c>
      <c r="H401" s="15">
        <v>7.7314814814814813E-4</v>
      </c>
      <c r="I401" s="16">
        <v>43506</v>
      </c>
      <c r="J401" s="17" t="s">
        <v>9</v>
      </c>
      <c r="K401" s="18">
        <v>25</v>
      </c>
      <c r="L401" s="113"/>
      <c r="M401" s="113"/>
      <c r="N401" s="113"/>
      <c r="O401" s="113"/>
      <c r="P401" s="113"/>
      <c r="Q401" s="113"/>
      <c r="R401" s="113"/>
      <c r="S401" s="113"/>
      <c r="T401" s="113"/>
    </row>
    <row r="402" spans="1:20" x14ac:dyDescent="0.2">
      <c r="A402" s="113"/>
      <c r="B402" s="113"/>
      <c r="C402" s="39" t="s">
        <v>43</v>
      </c>
      <c r="D402" s="13"/>
      <c r="E402" s="7">
        <v>16</v>
      </c>
      <c r="F402" s="14" t="s">
        <v>250</v>
      </c>
      <c r="G402" s="29">
        <v>2004</v>
      </c>
      <c r="H402" s="15">
        <v>7.4189814814814821E-4</v>
      </c>
      <c r="I402" s="16">
        <v>43848</v>
      </c>
      <c r="J402" s="17" t="s">
        <v>7</v>
      </c>
      <c r="K402" s="18">
        <v>25</v>
      </c>
      <c r="L402" s="113"/>
      <c r="M402" s="113"/>
      <c r="N402" s="113"/>
      <c r="O402" s="113"/>
      <c r="P402" s="113"/>
      <c r="Q402" s="113"/>
      <c r="R402" s="113"/>
      <c r="S402" s="113"/>
      <c r="T402" s="113"/>
    </row>
    <row r="403" spans="1:20" x14ac:dyDescent="0.2">
      <c r="A403" s="113"/>
      <c r="B403" s="113"/>
      <c r="C403" s="39" t="s">
        <v>43</v>
      </c>
      <c r="D403" s="13"/>
      <c r="E403" s="7">
        <v>17</v>
      </c>
      <c r="F403" s="14" t="s">
        <v>23</v>
      </c>
      <c r="G403" s="29">
        <v>1993</v>
      </c>
      <c r="H403" s="15">
        <v>7.395833333333333E-4</v>
      </c>
      <c r="I403" s="16">
        <v>40314</v>
      </c>
      <c r="J403" s="17" t="s">
        <v>213</v>
      </c>
      <c r="K403" s="18">
        <v>25</v>
      </c>
      <c r="L403" s="113"/>
      <c r="M403" s="113"/>
      <c r="N403" s="113"/>
      <c r="O403" s="113"/>
      <c r="P403" s="113"/>
      <c r="Q403" s="113"/>
      <c r="R403" s="113"/>
      <c r="S403" s="113"/>
      <c r="T403" s="113"/>
    </row>
    <row r="404" spans="1:20" x14ac:dyDescent="0.2">
      <c r="A404" s="113"/>
      <c r="B404" s="113"/>
      <c r="C404" s="39" t="s">
        <v>43</v>
      </c>
      <c r="D404" s="13"/>
      <c r="E404" s="7">
        <v>17</v>
      </c>
      <c r="F404" s="14" t="s">
        <v>250</v>
      </c>
      <c r="G404" s="29">
        <v>2004</v>
      </c>
      <c r="H404" s="15">
        <v>7.395833333333333E-4</v>
      </c>
      <c r="I404" s="16">
        <v>44500</v>
      </c>
      <c r="J404" s="17" t="s">
        <v>9</v>
      </c>
      <c r="K404" s="18">
        <v>25</v>
      </c>
      <c r="L404" s="113"/>
      <c r="M404" s="113"/>
      <c r="N404" s="113"/>
      <c r="O404" s="113"/>
      <c r="P404" s="113"/>
      <c r="Q404" s="113"/>
      <c r="R404" s="113"/>
      <c r="S404" s="113"/>
      <c r="T404" s="113"/>
    </row>
    <row r="405" spans="1:20" x14ac:dyDescent="0.2">
      <c r="A405" s="113"/>
      <c r="B405" s="113"/>
      <c r="C405" s="39" t="s">
        <v>43</v>
      </c>
      <c r="D405" s="13"/>
      <c r="E405" s="7">
        <v>18</v>
      </c>
      <c r="F405" s="14" t="s">
        <v>250</v>
      </c>
      <c r="G405" s="29">
        <v>2004</v>
      </c>
      <c r="H405" s="26">
        <v>7.2222222222222219E-4</v>
      </c>
      <c r="I405" s="16">
        <v>44724</v>
      </c>
      <c r="J405" s="17" t="s">
        <v>9</v>
      </c>
      <c r="K405" s="18">
        <v>25</v>
      </c>
      <c r="L405" s="113"/>
      <c r="M405" s="113"/>
      <c r="N405" s="113"/>
      <c r="O405" s="113"/>
      <c r="P405" s="113"/>
      <c r="Q405" s="113"/>
      <c r="R405" s="113"/>
      <c r="S405" s="113"/>
      <c r="T405" s="113"/>
    </row>
    <row r="406" spans="1:20" x14ac:dyDescent="0.2">
      <c r="A406" s="113"/>
      <c r="B406" s="113"/>
      <c r="C406" s="39" t="s">
        <v>43</v>
      </c>
      <c r="D406" s="13"/>
      <c r="E406" s="7">
        <v>19</v>
      </c>
      <c r="F406" s="14" t="s">
        <v>53</v>
      </c>
      <c r="G406" s="29">
        <v>1998</v>
      </c>
      <c r="H406" s="15">
        <v>7.3148148148148139E-4</v>
      </c>
      <c r="I406" s="16">
        <v>42106</v>
      </c>
      <c r="J406" s="17" t="s">
        <v>9</v>
      </c>
      <c r="K406" s="18">
        <v>25</v>
      </c>
      <c r="L406" s="113"/>
      <c r="M406" s="113"/>
      <c r="N406" s="113"/>
      <c r="O406" s="113"/>
      <c r="P406" s="113"/>
      <c r="Q406" s="113"/>
      <c r="R406" s="113"/>
      <c r="S406" s="113"/>
      <c r="T406" s="113"/>
    </row>
    <row r="407" spans="1:20" ht="15" x14ac:dyDescent="0.25">
      <c r="A407" s="113"/>
      <c r="B407" s="113"/>
      <c r="C407" s="39" t="s">
        <v>43</v>
      </c>
      <c r="D407" s="13"/>
      <c r="E407" s="7" t="s">
        <v>44</v>
      </c>
      <c r="F407" s="14" t="s">
        <v>79</v>
      </c>
      <c r="G407" s="29">
        <v>1994</v>
      </c>
      <c r="H407" s="59">
        <v>7.1874999999999988E-4</v>
      </c>
      <c r="I407" s="16">
        <v>42834</v>
      </c>
      <c r="J407" s="17" t="s">
        <v>9</v>
      </c>
      <c r="K407" s="18">
        <v>25</v>
      </c>
      <c r="L407" s="113"/>
      <c r="M407" s="113"/>
      <c r="N407" s="113"/>
      <c r="O407" s="113"/>
      <c r="P407" s="113"/>
      <c r="Q407" s="113"/>
      <c r="R407" s="113"/>
      <c r="S407" s="113"/>
      <c r="T407" s="113"/>
    </row>
    <row r="408" spans="1:20" x14ac:dyDescent="0.2">
      <c r="A408" s="113"/>
      <c r="B408" s="113"/>
      <c r="C408" s="39" t="s">
        <v>43</v>
      </c>
      <c r="D408" s="13"/>
      <c r="E408" s="7" t="s">
        <v>45</v>
      </c>
      <c r="F408" s="14" t="s">
        <v>79</v>
      </c>
      <c r="G408" s="29">
        <v>1994</v>
      </c>
      <c r="H408" s="15">
        <v>7.4189814814814821E-4</v>
      </c>
      <c r="I408" s="16">
        <v>43716</v>
      </c>
      <c r="J408" s="17" t="s">
        <v>9</v>
      </c>
      <c r="K408" s="18">
        <v>25</v>
      </c>
      <c r="L408" s="113"/>
      <c r="M408" s="113"/>
      <c r="N408" s="113"/>
      <c r="O408" s="113"/>
      <c r="P408" s="113"/>
      <c r="Q408" s="113"/>
      <c r="R408" s="113"/>
      <c r="S408" s="113"/>
      <c r="T408" s="113"/>
    </row>
    <row r="409" spans="1:20" x14ac:dyDescent="0.2">
      <c r="A409" s="113"/>
      <c r="B409" s="113"/>
      <c r="C409" s="39" t="s">
        <v>43</v>
      </c>
      <c r="D409" s="13"/>
      <c r="E409" s="7" t="s">
        <v>45</v>
      </c>
      <c r="F409" s="14" t="s">
        <v>79</v>
      </c>
      <c r="G409" s="29">
        <v>1994</v>
      </c>
      <c r="H409" s="15">
        <v>7.4189814814814821E-4</v>
      </c>
      <c r="I409" s="16">
        <v>43870</v>
      </c>
      <c r="J409" s="17" t="s">
        <v>9</v>
      </c>
      <c r="K409" s="18">
        <v>25</v>
      </c>
      <c r="L409" s="113"/>
      <c r="M409" s="113"/>
      <c r="N409" s="113"/>
      <c r="O409" s="113"/>
      <c r="P409" s="113"/>
      <c r="Q409" s="113"/>
      <c r="R409" s="113"/>
      <c r="S409" s="113"/>
      <c r="T409" s="113"/>
    </row>
    <row r="410" spans="1:20" x14ac:dyDescent="0.2">
      <c r="A410" s="113"/>
      <c r="B410" s="113"/>
      <c r="C410" s="39" t="s">
        <v>43</v>
      </c>
      <c r="D410" s="13"/>
      <c r="E410" s="7" t="s">
        <v>70</v>
      </c>
      <c r="F410" s="14" t="s">
        <v>190</v>
      </c>
      <c r="G410" s="29">
        <v>1985</v>
      </c>
      <c r="H410" s="15">
        <v>7.8599537037037039E-4</v>
      </c>
      <c r="I410" s="16">
        <v>42141</v>
      </c>
      <c r="J410" s="17" t="s">
        <v>213</v>
      </c>
      <c r="K410" s="18">
        <v>25</v>
      </c>
      <c r="L410" s="113"/>
      <c r="M410" s="113"/>
      <c r="N410" s="113"/>
      <c r="O410" s="113"/>
      <c r="P410" s="113"/>
      <c r="Q410" s="113"/>
      <c r="R410" s="113"/>
      <c r="S410" s="113"/>
      <c r="T410" s="113"/>
    </row>
    <row r="411" spans="1:20" x14ac:dyDescent="0.2">
      <c r="A411" s="113"/>
      <c r="B411" s="113"/>
      <c r="C411" s="39" t="s">
        <v>43</v>
      </c>
      <c r="D411" s="13"/>
      <c r="E411" s="7" t="s">
        <v>60</v>
      </c>
      <c r="F411" s="14" t="s">
        <v>99</v>
      </c>
      <c r="G411" s="29">
        <v>1967</v>
      </c>
      <c r="H411" s="26">
        <v>8.5104166666666672E-4</v>
      </c>
      <c r="I411" s="16">
        <v>39054</v>
      </c>
      <c r="J411" s="17" t="s">
        <v>19</v>
      </c>
      <c r="K411" s="18">
        <v>25</v>
      </c>
      <c r="L411" s="113"/>
      <c r="M411" s="113"/>
      <c r="N411" s="113"/>
      <c r="O411" s="113"/>
      <c r="P411" s="113"/>
      <c r="Q411" s="113"/>
      <c r="R411" s="113"/>
      <c r="S411" s="113"/>
      <c r="T411" s="113"/>
    </row>
    <row r="412" spans="1:20" x14ac:dyDescent="0.2">
      <c r="A412" s="113"/>
      <c r="B412" s="113"/>
      <c r="C412" s="39" t="s">
        <v>43</v>
      </c>
      <c r="D412" s="13"/>
      <c r="E412" s="7" t="s">
        <v>46</v>
      </c>
      <c r="F412" s="14" t="s">
        <v>99</v>
      </c>
      <c r="G412" s="29">
        <v>1967</v>
      </c>
      <c r="H412" s="15">
        <v>8.2175925925925917E-4</v>
      </c>
      <c r="I412" s="16">
        <v>39900</v>
      </c>
      <c r="J412" s="17" t="s">
        <v>11</v>
      </c>
      <c r="K412" s="18">
        <v>25</v>
      </c>
      <c r="L412" s="113"/>
      <c r="M412" s="113"/>
      <c r="N412" s="113"/>
      <c r="O412" s="113"/>
      <c r="P412" s="113"/>
      <c r="Q412" s="113"/>
      <c r="R412" s="113"/>
      <c r="S412" s="113"/>
      <c r="T412" s="113"/>
    </row>
    <row r="413" spans="1:20" x14ac:dyDescent="0.2">
      <c r="A413" s="113"/>
      <c r="B413" s="113"/>
      <c r="C413" s="39" t="s">
        <v>43</v>
      </c>
      <c r="D413" s="13"/>
      <c r="E413" s="7" t="s">
        <v>47</v>
      </c>
      <c r="F413" s="14" t="s">
        <v>99</v>
      </c>
      <c r="G413" s="29">
        <v>1967</v>
      </c>
      <c r="H413" s="15">
        <v>8.3101851851851859E-4</v>
      </c>
      <c r="I413" s="16">
        <v>42379</v>
      </c>
      <c r="J413" s="17" t="s">
        <v>9</v>
      </c>
      <c r="K413" s="18">
        <v>25</v>
      </c>
      <c r="L413" s="113"/>
      <c r="M413" s="113"/>
      <c r="N413" s="113"/>
      <c r="O413" s="113"/>
      <c r="P413" s="113"/>
      <c r="Q413" s="113"/>
      <c r="R413" s="113"/>
      <c r="S413" s="113"/>
      <c r="T413" s="113"/>
    </row>
    <row r="414" spans="1:20" x14ac:dyDescent="0.2">
      <c r="A414" s="113"/>
      <c r="B414" s="113"/>
      <c r="C414" s="14" t="s">
        <v>43</v>
      </c>
      <c r="D414" s="13"/>
      <c r="E414" s="7" t="s">
        <v>48</v>
      </c>
      <c r="F414" s="14" t="s">
        <v>99</v>
      </c>
      <c r="G414" s="29">
        <v>1967</v>
      </c>
      <c r="H414" s="15">
        <v>8.4374999999999999E-4</v>
      </c>
      <c r="I414" s="16">
        <v>42750</v>
      </c>
      <c r="J414" s="17" t="s">
        <v>9</v>
      </c>
      <c r="K414" s="18">
        <v>25</v>
      </c>
      <c r="L414" s="113"/>
      <c r="M414" s="113"/>
      <c r="N414" s="113"/>
      <c r="O414" s="113"/>
      <c r="P414" s="113"/>
      <c r="Q414" s="113"/>
      <c r="R414" s="113"/>
      <c r="S414" s="113"/>
      <c r="T414" s="113"/>
    </row>
    <row r="415" spans="1:20" x14ac:dyDescent="0.2">
      <c r="A415" s="113"/>
      <c r="B415" s="113"/>
      <c r="C415" s="14" t="s">
        <v>43</v>
      </c>
      <c r="D415" s="13"/>
      <c r="E415" s="7" t="s">
        <v>89</v>
      </c>
      <c r="F415" s="14" t="s">
        <v>113</v>
      </c>
      <c r="G415" s="29">
        <v>1958</v>
      </c>
      <c r="H415" s="15">
        <v>1.0011574074074074E-3</v>
      </c>
      <c r="I415" s="16">
        <v>42358</v>
      </c>
      <c r="J415" s="17" t="s">
        <v>9</v>
      </c>
      <c r="K415" s="18">
        <v>25</v>
      </c>
      <c r="L415" s="113"/>
      <c r="M415" s="113"/>
      <c r="N415" s="113"/>
      <c r="O415" s="113"/>
      <c r="P415" s="113"/>
      <c r="Q415" s="113"/>
      <c r="R415" s="113"/>
      <c r="S415" s="113"/>
      <c r="T415" s="113"/>
    </row>
    <row r="416" spans="1:20" x14ac:dyDescent="0.2">
      <c r="A416" s="113"/>
      <c r="B416" s="113"/>
      <c r="C416" s="39" t="s">
        <v>43</v>
      </c>
      <c r="D416" s="20"/>
      <c r="E416" s="7" t="s">
        <v>74</v>
      </c>
      <c r="F416" s="14" t="s">
        <v>113</v>
      </c>
      <c r="G416" s="29">
        <v>1958</v>
      </c>
      <c r="H416" s="22">
        <v>1.0601851851851853E-3</v>
      </c>
      <c r="I416" s="23">
        <v>43856</v>
      </c>
      <c r="J416" s="24" t="s">
        <v>77</v>
      </c>
      <c r="K416" s="25">
        <v>25</v>
      </c>
      <c r="L416" s="113"/>
      <c r="M416" s="113"/>
      <c r="N416" s="113"/>
      <c r="O416" s="113"/>
      <c r="P416" s="113"/>
      <c r="Q416" s="113"/>
      <c r="R416" s="113"/>
      <c r="S416" s="113"/>
      <c r="T416" s="113"/>
    </row>
    <row r="417" spans="1:20" x14ac:dyDescent="0.2">
      <c r="A417" s="113"/>
      <c r="B417" s="113"/>
      <c r="C417" s="39" t="s">
        <v>43</v>
      </c>
      <c r="D417" s="6">
        <v>200</v>
      </c>
      <c r="E417" s="7">
        <v>12</v>
      </c>
      <c r="F417" s="8" t="s">
        <v>242</v>
      </c>
      <c r="G417" s="35">
        <v>2008</v>
      </c>
      <c r="H417" s="9">
        <v>1.965277777777778E-3</v>
      </c>
      <c r="I417" s="10">
        <v>44129</v>
      </c>
      <c r="J417" s="11" t="s">
        <v>9</v>
      </c>
      <c r="K417" s="12">
        <v>25</v>
      </c>
      <c r="L417" s="113"/>
      <c r="M417" s="113"/>
      <c r="N417" s="113"/>
      <c r="O417" s="113"/>
      <c r="P417" s="113"/>
      <c r="Q417" s="113"/>
      <c r="R417" s="113"/>
      <c r="S417" s="113"/>
      <c r="T417" s="113"/>
    </row>
    <row r="418" spans="1:20" x14ac:dyDescent="0.2">
      <c r="A418" s="113"/>
      <c r="B418" s="113"/>
      <c r="C418" s="39" t="s">
        <v>43</v>
      </c>
      <c r="D418" s="13"/>
      <c r="E418" s="7">
        <v>13</v>
      </c>
      <c r="F418" s="14" t="s">
        <v>23</v>
      </c>
      <c r="G418" s="29">
        <v>1993</v>
      </c>
      <c r="H418" s="15">
        <v>1.8761574074074073E-3</v>
      </c>
      <c r="I418" s="16">
        <v>39067</v>
      </c>
      <c r="J418" s="17" t="s">
        <v>7</v>
      </c>
      <c r="K418" s="18">
        <v>25</v>
      </c>
      <c r="L418" s="113"/>
      <c r="M418" s="113"/>
      <c r="N418" s="113"/>
      <c r="O418" s="113"/>
      <c r="P418" s="113"/>
      <c r="Q418" s="113"/>
      <c r="R418" s="113"/>
      <c r="S418" s="113"/>
      <c r="T418" s="113"/>
    </row>
    <row r="419" spans="1:20" x14ac:dyDescent="0.2">
      <c r="A419" s="113"/>
      <c r="B419" s="113"/>
      <c r="C419" s="39" t="s">
        <v>43</v>
      </c>
      <c r="D419" s="13"/>
      <c r="E419" s="7">
        <v>14</v>
      </c>
      <c r="F419" s="14" t="s">
        <v>160</v>
      </c>
      <c r="G419" s="29">
        <v>2002</v>
      </c>
      <c r="H419" s="15">
        <v>1.7881944444444447E-3</v>
      </c>
      <c r="I419" s="16">
        <v>42449</v>
      </c>
      <c r="J419" s="17" t="s">
        <v>52</v>
      </c>
      <c r="K419" s="18">
        <v>25</v>
      </c>
      <c r="L419" s="113"/>
      <c r="M419" s="113"/>
      <c r="N419" s="113"/>
      <c r="O419" s="113"/>
      <c r="P419" s="113"/>
      <c r="Q419" s="113"/>
      <c r="R419" s="113"/>
      <c r="S419" s="113"/>
      <c r="T419" s="113"/>
    </row>
    <row r="420" spans="1:20" x14ac:dyDescent="0.2">
      <c r="A420" s="113"/>
      <c r="B420" s="113"/>
      <c r="C420" s="39" t="s">
        <v>43</v>
      </c>
      <c r="D420" s="13"/>
      <c r="E420" s="7">
        <v>15</v>
      </c>
      <c r="F420" s="14" t="s">
        <v>24</v>
      </c>
      <c r="G420" s="29">
        <v>1989</v>
      </c>
      <c r="H420" s="15">
        <v>1.7303240740740742E-3</v>
      </c>
      <c r="I420" s="16">
        <v>38123</v>
      </c>
      <c r="J420" s="17" t="s">
        <v>11</v>
      </c>
      <c r="K420" s="18">
        <v>25</v>
      </c>
      <c r="L420" s="113"/>
      <c r="M420" s="113"/>
      <c r="N420" s="113"/>
      <c r="O420" s="113"/>
      <c r="P420" s="113"/>
      <c r="Q420" s="113"/>
      <c r="R420" s="113"/>
      <c r="S420" s="113"/>
      <c r="T420" s="113"/>
    </row>
    <row r="421" spans="1:20" x14ac:dyDescent="0.2">
      <c r="A421" s="113"/>
      <c r="B421" s="113"/>
      <c r="C421" s="39" t="s">
        <v>43</v>
      </c>
      <c r="D421" s="13"/>
      <c r="E421" s="7">
        <v>16</v>
      </c>
      <c r="F421" s="14" t="s">
        <v>24</v>
      </c>
      <c r="G421" s="29">
        <v>1989</v>
      </c>
      <c r="H421" s="15">
        <v>1.6828703703703704E-3</v>
      </c>
      <c r="I421" s="16">
        <v>38424</v>
      </c>
      <c r="J421" s="17" t="s">
        <v>11</v>
      </c>
      <c r="K421" s="18">
        <v>25</v>
      </c>
      <c r="L421" s="113"/>
      <c r="M421" s="113"/>
      <c r="N421" s="113"/>
      <c r="O421" s="113"/>
      <c r="P421" s="113"/>
      <c r="Q421" s="113"/>
      <c r="R421" s="113"/>
      <c r="S421" s="113"/>
      <c r="T421" s="113"/>
    </row>
    <row r="422" spans="1:20" x14ac:dyDescent="0.2">
      <c r="A422" s="113"/>
      <c r="B422" s="113"/>
      <c r="C422" s="39" t="s">
        <v>43</v>
      </c>
      <c r="D422" s="13"/>
      <c r="E422" s="7">
        <v>17</v>
      </c>
      <c r="F422" s="14" t="s">
        <v>276</v>
      </c>
      <c r="G422" s="29">
        <v>2004</v>
      </c>
      <c r="H422" s="15">
        <v>1.6319444444444445E-3</v>
      </c>
      <c r="I422" s="16">
        <v>44464</v>
      </c>
      <c r="J422" s="17" t="s">
        <v>7</v>
      </c>
      <c r="K422" s="18">
        <v>25</v>
      </c>
      <c r="L422" s="113"/>
      <c r="M422" s="113"/>
      <c r="N422" s="113"/>
      <c r="O422" s="113"/>
      <c r="P422" s="113"/>
      <c r="Q422" s="113"/>
      <c r="R422" s="113"/>
      <c r="S422" s="113"/>
      <c r="T422" s="113"/>
    </row>
    <row r="423" spans="1:20" x14ac:dyDescent="0.2">
      <c r="A423" s="113"/>
      <c r="B423" s="113"/>
      <c r="C423" s="39" t="s">
        <v>43</v>
      </c>
      <c r="D423" s="13"/>
      <c r="E423" s="7">
        <v>18</v>
      </c>
      <c r="F423" s="14" t="s">
        <v>23</v>
      </c>
      <c r="G423" s="29">
        <v>1993</v>
      </c>
      <c r="H423" s="26">
        <v>1.6150462962962965E-3</v>
      </c>
      <c r="I423" s="16">
        <v>40622</v>
      </c>
      <c r="J423" s="17" t="s">
        <v>102</v>
      </c>
      <c r="K423" s="18">
        <v>25</v>
      </c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ht="15" x14ac:dyDescent="0.25">
      <c r="A424" s="113"/>
      <c r="B424" s="113"/>
      <c r="C424" s="39" t="s">
        <v>43</v>
      </c>
      <c r="D424" s="13"/>
      <c r="E424" s="7">
        <v>19</v>
      </c>
      <c r="F424" s="14" t="s">
        <v>23</v>
      </c>
      <c r="G424" s="29">
        <v>1993</v>
      </c>
      <c r="H424" s="58">
        <v>1.6086805555555557E-3</v>
      </c>
      <c r="I424" s="16">
        <v>40986</v>
      </c>
      <c r="J424" s="17" t="s">
        <v>12</v>
      </c>
      <c r="K424" s="18">
        <v>25</v>
      </c>
      <c r="L424" s="124"/>
      <c r="M424" s="113"/>
      <c r="N424" s="113"/>
      <c r="O424" s="113"/>
      <c r="P424" s="113"/>
      <c r="Q424" s="113"/>
      <c r="R424" s="113"/>
      <c r="S424" s="113"/>
      <c r="T424" s="113"/>
    </row>
    <row r="425" spans="1:20" x14ac:dyDescent="0.2">
      <c r="A425" s="113"/>
      <c r="B425" s="113"/>
      <c r="C425" s="39" t="s">
        <v>43</v>
      </c>
      <c r="D425" s="13"/>
      <c r="E425" s="7" t="s">
        <v>44</v>
      </c>
      <c r="F425" s="14" t="s">
        <v>24</v>
      </c>
      <c r="G425" s="29">
        <v>1989</v>
      </c>
      <c r="H425" s="15">
        <v>1.6585648148148148E-3</v>
      </c>
      <c r="I425" s="16">
        <v>40258</v>
      </c>
      <c r="J425" s="17" t="s">
        <v>9</v>
      </c>
      <c r="K425" s="18">
        <v>25</v>
      </c>
      <c r="L425" s="113"/>
      <c r="M425" s="113"/>
      <c r="N425" s="113"/>
      <c r="O425" s="113"/>
      <c r="P425" s="113"/>
      <c r="Q425" s="113"/>
      <c r="R425" s="113"/>
      <c r="S425" s="113"/>
      <c r="T425" s="113"/>
    </row>
    <row r="426" spans="1:20" x14ac:dyDescent="0.2">
      <c r="A426" s="113"/>
      <c r="B426" s="113"/>
      <c r="C426" s="39" t="s">
        <v>43</v>
      </c>
      <c r="D426" s="13"/>
      <c r="E426" s="7" t="s">
        <v>45</v>
      </c>
      <c r="F426" s="14" t="s">
        <v>79</v>
      </c>
      <c r="G426" s="29">
        <v>1994</v>
      </c>
      <c r="H426" s="15">
        <v>1.7013888888888892E-3</v>
      </c>
      <c r="I426" s="16">
        <v>43856</v>
      </c>
      <c r="J426" s="17" t="s">
        <v>77</v>
      </c>
      <c r="K426" s="18">
        <v>25</v>
      </c>
      <c r="L426" s="113"/>
      <c r="M426" s="113"/>
      <c r="N426" s="113"/>
      <c r="O426" s="113"/>
      <c r="P426" s="113"/>
      <c r="Q426" s="113"/>
      <c r="R426" s="113"/>
      <c r="S426" s="113"/>
      <c r="T426" s="113"/>
    </row>
    <row r="427" spans="1:20" x14ac:dyDescent="0.2">
      <c r="A427" s="113"/>
      <c r="B427" s="113"/>
      <c r="C427" s="39" t="s">
        <v>43</v>
      </c>
      <c r="D427" s="13"/>
      <c r="E427" s="7" t="s">
        <v>46</v>
      </c>
      <c r="F427" s="14" t="s">
        <v>99</v>
      </c>
      <c r="G427" s="29">
        <v>1967</v>
      </c>
      <c r="H427" s="15">
        <v>1.8358796296296294E-3</v>
      </c>
      <c r="I427" s="16">
        <v>40496</v>
      </c>
      <c r="J427" s="17" t="s">
        <v>12</v>
      </c>
      <c r="K427" s="18">
        <v>25</v>
      </c>
      <c r="L427" s="113"/>
      <c r="M427" s="113"/>
      <c r="N427" s="113"/>
      <c r="O427" s="113"/>
      <c r="P427" s="113"/>
      <c r="Q427" s="113"/>
      <c r="R427" s="113"/>
      <c r="S427" s="113"/>
      <c r="T427" s="113"/>
    </row>
    <row r="428" spans="1:20" x14ac:dyDescent="0.2">
      <c r="A428" s="113"/>
      <c r="B428" s="113"/>
      <c r="C428" s="39" t="s">
        <v>43</v>
      </c>
      <c r="D428" s="13"/>
      <c r="E428" s="7" t="s">
        <v>47</v>
      </c>
      <c r="F428" s="14" t="s">
        <v>99</v>
      </c>
      <c r="G428" s="29">
        <v>1967</v>
      </c>
      <c r="H428" s="15">
        <v>1.8483796296296295E-3</v>
      </c>
      <c r="I428" s="16">
        <v>40992</v>
      </c>
      <c r="J428" s="17" t="s">
        <v>11</v>
      </c>
      <c r="K428" s="18">
        <v>25</v>
      </c>
      <c r="L428" s="113"/>
      <c r="M428" s="113"/>
      <c r="N428" s="113"/>
      <c r="O428" s="113"/>
      <c r="P428" s="113"/>
      <c r="Q428" s="113"/>
      <c r="R428" s="113"/>
      <c r="S428" s="113"/>
      <c r="T428" s="113"/>
    </row>
    <row r="429" spans="1:20" x14ac:dyDescent="0.2">
      <c r="A429" s="113"/>
      <c r="B429" s="113"/>
      <c r="C429" s="39" t="s">
        <v>43</v>
      </c>
      <c r="D429" s="13"/>
      <c r="E429" s="7" t="s">
        <v>48</v>
      </c>
      <c r="F429" s="14" t="s">
        <v>169</v>
      </c>
      <c r="G429" s="29">
        <v>1963</v>
      </c>
      <c r="H429" s="15">
        <v>2.5625000000000001E-3</v>
      </c>
      <c r="I429" s="16">
        <v>41420</v>
      </c>
      <c r="J429" s="17" t="s">
        <v>77</v>
      </c>
      <c r="K429" s="18">
        <v>25</v>
      </c>
      <c r="L429" s="113"/>
      <c r="M429" s="113"/>
      <c r="N429" s="113"/>
      <c r="O429" s="113"/>
      <c r="P429" s="113"/>
      <c r="Q429" s="113"/>
      <c r="R429" s="113"/>
      <c r="S429" s="113"/>
      <c r="T429" s="113"/>
    </row>
    <row r="430" spans="1:20" x14ac:dyDescent="0.2">
      <c r="A430" s="113"/>
      <c r="B430" s="113"/>
      <c r="C430" s="39" t="s">
        <v>43</v>
      </c>
      <c r="D430" s="13"/>
      <c r="E430" s="7" t="s">
        <v>89</v>
      </c>
      <c r="F430" s="14" t="s">
        <v>113</v>
      </c>
      <c r="G430" s="29">
        <v>1958</v>
      </c>
      <c r="H430" s="15">
        <v>2.2291666666666666E-3</v>
      </c>
      <c r="I430" s="16">
        <v>42281</v>
      </c>
      <c r="J430" s="17" t="s">
        <v>77</v>
      </c>
      <c r="K430" s="18">
        <v>25</v>
      </c>
      <c r="L430" s="113"/>
      <c r="M430" s="113"/>
      <c r="N430" s="113"/>
      <c r="O430" s="113"/>
      <c r="P430" s="113"/>
      <c r="Q430" s="113"/>
      <c r="R430" s="113"/>
      <c r="S430" s="113"/>
      <c r="T430" s="113"/>
    </row>
    <row r="431" spans="1:20" x14ac:dyDescent="0.2">
      <c r="A431" s="113"/>
      <c r="B431" s="113"/>
      <c r="C431" s="39" t="s">
        <v>43</v>
      </c>
      <c r="D431" s="13"/>
      <c r="E431" s="7" t="s">
        <v>74</v>
      </c>
      <c r="F431" s="14" t="s">
        <v>113</v>
      </c>
      <c r="G431" s="29">
        <v>1958</v>
      </c>
      <c r="H431" s="15">
        <v>2.2703703703703705E-3</v>
      </c>
      <c r="I431" s="16">
        <v>43652</v>
      </c>
      <c r="J431" s="17" t="s">
        <v>267</v>
      </c>
      <c r="K431" s="18">
        <v>25</v>
      </c>
      <c r="L431" s="113"/>
      <c r="M431" s="113"/>
      <c r="N431" s="113"/>
      <c r="O431" s="113"/>
      <c r="P431" s="113"/>
      <c r="Q431" s="113"/>
      <c r="R431" s="113"/>
      <c r="S431" s="113"/>
      <c r="T431" s="113"/>
    </row>
    <row r="432" spans="1:20" x14ac:dyDescent="0.2">
      <c r="A432" s="113"/>
      <c r="B432" s="113"/>
      <c r="C432" s="39" t="s">
        <v>43</v>
      </c>
      <c r="D432" s="6">
        <v>400</v>
      </c>
      <c r="E432" s="7">
        <v>12</v>
      </c>
      <c r="F432" s="8" t="s">
        <v>56</v>
      </c>
      <c r="G432" s="35">
        <v>1993</v>
      </c>
      <c r="H432" s="9">
        <v>5.0092592592592593E-3</v>
      </c>
      <c r="I432" s="10">
        <v>38704</v>
      </c>
      <c r="J432" s="11" t="s">
        <v>9</v>
      </c>
      <c r="K432" s="12">
        <v>25</v>
      </c>
      <c r="L432" s="113"/>
      <c r="M432" s="113"/>
      <c r="N432" s="113"/>
      <c r="O432" s="113"/>
      <c r="P432" s="113"/>
      <c r="Q432" s="113"/>
      <c r="R432" s="113"/>
      <c r="S432" s="113"/>
      <c r="T432" s="113"/>
    </row>
    <row r="433" spans="1:20" x14ac:dyDescent="0.2">
      <c r="A433" s="113"/>
      <c r="B433" s="113"/>
      <c r="C433" s="39" t="s">
        <v>43</v>
      </c>
      <c r="D433" s="13"/>
      <c r="E433" s="37">
        <v>13</v>
      </c>
      <c r="F433" s="14" t="s">
        <v>53</v>
      </c>
      <c r="G433" s="29">
        <v>1996</v>
      </c>
      <c r="H433" s="15">
        <v>3.696759259259259E-3</v>
      </c>
      <c r="I433" s="16">
        <v>40153</v>
      </c>
      <c r="J433" s="17" t="s">
        <v>9</v>
      </c>
      <c r="K433" s="29">
        <v>25</v>
      </c>
      <c r="L433" s="113"/>
      <c r="M433" s="113"/>
      <c r="N433" s="113"/>
      <c r="O433" s="113"/>
      <c r="P433" s="113"/>
      <c r="Q433" s="113"/>
      <c r="R433" s="113"/>
      <c r="S433" s="113"/>
      <c r="T433" s="113"/>
    </row>
    <row r="434" spans="1:20" x14ac:dyDescent="0.2">
      <c r="A434" s="113"/>
      <c r="B434" s="113"/>
      <c r="C434" s="39" t="s">
        <v>43</v>
      </c>
      <c r="D434" s="13"/>
      <c r="E434" s="7">
        <v>14</v>
      </c>
      <c r="F434" s="14" t="s">
        <v>23</v>
      </c>
      <c r="G434" s="29">
        <v>1993</v>
      </c>
      <c r="H434" s="15">
        <v>3.9618055555555561E-3</v>
      </c>
      <c r="I434" s="16">
        <v>39376</v>
      </c>
      <c r="J434" s="17" t="s">
        <v>9</v>
      </c>
      <c r="K434" s="18">
        <v>25</v>
      </c>
      <c r="L434" s="113"/>
      <c r="M434" s="113"/>
      <c r="N434" s="113"/>
      <c r="O434" s="113"/>
      <c r="P434" s="113"/>
      <c r="Q434" s="113"/>
      <c r="R434" s="113"/>
      <c r="S434" s="113"/>
      <c r="T434" s="113"/>
    </row>
    <row r="435" spans="1:20" x14ac:dyDescent="0.2">
      <c r="A435" s="113"/>
      <c r="B435" s="113"/>
      <c r="C435" s="39" t="s">
        <v>43</v>
      </c>
      <c r="D435" s="13"/>
      <c r="E435" s="7">
        <v>15</v>
      </c>
      <c r="F435" s="14" t="s">
        <v>90</v>
      </c>
      <c r="G435" s="29">
        <v>1994</v>
      </c>
      <c r="H435" s="15">
        <v>3.9502314814814816E-3</v>
      </c>
      <c r="I435" s="16">
        <v>40153</v>
      </c>
      <c r="J435" s="17" t="s">
        <v>9</v>
      </c>
      <c r="K435" s="18">
        <v>25</v>
      </c>
      <c r="L435" s="113"/>
      <c r="M435" s="113"/>
      <c r="N435" s="113"/>
      <c r="O435" s="113"/>
      <c r="P435" s="113"/>
      <c r="Q435" s="113"/>
      <c r="R435" s="113"/>
      <c r="S435" s="113"/>
      <c r="T435" s="113"/>
    </row>
    <row r="436" spans="1:20" ht="15" x14ac:dyDescent="0.25">
      <c r="A436" s="113"/>
      <c r="B436" s="113"/>
      <c r="C436" s="39" t="s">
        <v>43</v>
      </c>
      <c r="D436" s="13"/>
      <c r="E436" s="7">
        <v>16</v>
      </c>
      <c r="F436" s="14" t="s">
        <v>24</v>
      </c>
      <c r="G436" s="29">
        <v>1989</v>
      </c>
      <c r="H436" s="19">
        <v>3.6099537037037038E-3</v>
      </c>
      <c r="I436" s="16">
        <v>38704</v>
      </c>
      <c r="J436" s="17" t="s">
        <v>9</v>
      </c>
      <c r="K436" s="18">
        <v>25</v>
      </c>
      <c r="L436" s="113"/>
      <c r="M436" s="113"/>
      <c r="N436" s="113"/>
      <c r="O436" s="113"/>
      <c r="P436" s="113"/>
      <c r="Q436" s="113"/>
      <c r="R436" s="113"/>
      <c r="S436" s="113"/>
      <c r="T436" s="113"/>
    </row>
    <row r="437" spans="1:20" x14ac:dyDescent="0.2">
      <c r="B437" s="113"/>
      <c r="C437" s="39" t="s">
        <v>43</v>
      </c>
      <c r="D437" s="13"/>
      <c r="E437" s="7">
        <v>18</v>
      </c>
      <c r="F437" s="14" t="s">
        <v>255</v>
      </c>
      <c r="G437" s="29">
        <v>2003</v>
      </c>
      <c r="H437" s="15">
        <v>3.6678240740740738E-3</v>
      </c>
      <c r="I437" s="16">
        <v>44507</v>
      </c>
      <c r="J437" s="17" t="s">
        <v>176</v>
      </c>
      <c r="K437" s="18">
        <v>25</v>
      </c>
      <c r="L437" s="113"/>
    </row>
    <row r="438" spans="1:20" x14ac:dyDescent="0.2">
      <c r="B438" s="113"/>
      <c r="C438" s="39" t="s">
        <v>43</v>
      </c>
      <c r="D438" s="13"/>
      <c r="E438" s="7">
        <v>19</v>
      </c>
      <c r="F438" s="14" t="s">
        <v>243</v>
      </c>
      <c r="G438" s="29">
        <v>1999</v>
      </c>
      <c r="H438" s="15">
        <v>3.90162037037037E-3</v>
      </c>
      <c r="I438" s="16">
        <v>43261</v>
      </c>
      <c r="J438" s="17" t="s">
        <v>9</v>
      </c>
      <c r="K438" s="18">
        <v>25</v>
      </c>
      <c r="L438" s="113"/>
    </row>
    <row r="439" spans="1:20" x14ac:dyDescent="0.2">
      <c r="B439" s="113"/>
      <c r="C439" s="39" t="s">
        <v>43</v>
      </c>
      <c r="D439" s="13"/>
      <c r="E439" s="7" t="s">
        <v>44</v>
      </c>
      <c r="F439" s="14" t="s">
        <v>25</v>
      </c>
      <c r="G439" s="29">
        <v>1981</v>
      </c>
      <c r="H439" s="15">
        <v>3.7870370370370367E-3</v>
      </c>
      <c r="I439" s="16">
        <v>37758</v>
      </c>
      <c r="J439" s="17" t="s">
        <v>7</v>
      </c>
      <c r="K439" s="18">
        <v>25</v>
      </c>
      <c r="L439" s="113"/>
    </row>
    <row r="440" spans="1:20" x14ac:dyDescent="0.2">
      <c r="B440" s="113"/>
      <c r="C440" s="39" t="s">
        <v>43</v>
      </c>
      <c r="D440" s="13"/>
      <c r="E440" s="7" t="s">
        <v>45</v>
      </c>
      <c r="F440" s="14" t="s">
        <v>25</v>
      </c>
      <c r="G440" s="29">
        <v>1981</v>
      </c>
      <c r="H440" s="15">
        <v>3.8553240740740739E-3</v>
      </c>
      <c r="I440" s="16">
        <v>39376</v>
      </c>
      <c r="J440" s="17" t="s">
        <v>9</v>
      </c>
      <c r="K440" s="18">
        <v>25</v>
      </c>
      <c r="L440" s="113"/>
    </row>
    <row r="441" spans="1:20" ht="15" thickBot="1" x14ac:dyDescent="0.25">
      <c r="B441" s="113"/>
      <c r="C441" s="40" t="s">
        <v>43</v>
      </c>
      <c r="D441" s="41"/>
      <c r="E441" s="42" t="s">
        <v>89</v>
      </c>
      <c r="F441" s="43" t="s">
        <v>113</v>
      </c>
      <c r="G441" s="44">
        <v>1958</v>
      </c>
      <c r="H441" s="48">
        <v>4.8703703703703704E-3</v>
      </c>
      <c r="I441" s="45">
        <v>42897</v>
      </c>
      <c r="J441" s="46" t="s">
        <v>9</v>
      </c>
      <c r="K441" s="47">
        <v>25</v>
      </c>
      <c r="L441" s="113"/>
    </row>
    <row r="442" spans="1:20" x14ac:dyDescent="0.2">
      <c r="B442" s="113"/>
      <c r="C442" s="117"/>
      <c r="D442" s="117"/>
      <c r="E442" s="117"/>
      <c r="F442" s="119"/>
      <c r="G442" s="117"/>
      <c r="H442" s="120"/>
      <c r="I442" s="121"/>
      <c r="J442" s="118"/>
      <c r="K442" s="117"/>
    </row>
    <row r="443" spans="1:20" x14ac:dyDescent="0.2">
      <c r="B443" s="113"/>
      <c r="C443" s="117"/>
      <c r="D443" s="117"/>
      <c r="E443" s="117"/>
      <c r="F443" s="119"/>
      <c r="G443" s="117"/>
      <c r="H443" s="120"/>
      <c r="I443" s="121"/>
      <c r="J443" s="118"/>
      <c r="K443" s="117"/>
    </row>
    <row r="444" spans="1:20" x14ac:dyDescent="0.2">
      <c r="B444" s="113"/>
      <c r="C444" s="117"/>
      <c r="D444" s="117"/>
      <c r="E444" s="117"/>
      <c r="F444" s="119"/>
      <c r="G444" s="117"/>
      <c r="H444" s="120"/>
      <c r="I444" s="121"/>
      <c r="J444" s="118"/>
      <c r="K444" s="117"/>
    </row>
    <row r="445" spans="1:20" x14ac:dyDescent="0.2">
      <c r="B445" s="113"/>
      <c r="C445" s="117"/>
      <c r="D445" s="117"/>
      <c r="E445" s="117"/>
      <c r="F445" s="119"/>
      <c r="G445" s="117"/>
      <c r="H445" s="120"/>
      <c r="I445" s="121"/>
      <c r="J445" s="118"/>
      <c r="K445" s="117"/>
    </row>
    <row r="446" spans="1:20" x14ac:dyDescent="0.2">
      <c r="B446" s="113"/>
      <c r="C446" s="117"/>
      <c r="D446" s="117"/>
      <c r="E446" s="117"/>
      <c r="F446" s="119"/>
      <c r="G446" s="117"/>
      <c r="H446" s="120"/>
      <c r="I446" s="121"/>
      <c r="J446" s="118"/>
      <c r="K446" s="117"/>
    </row>
    <row r="447" spans="1:20" x14ac:dyDescent="0.2">
      <c r="B447" s="113"/>
      <c r="C447" s="117"/>
      <c r="D447" s="117"/>
      <c r="E447" s="117"/>
      <c r="F447" s="119"/>
      <c r="G447" s="117"/>
      <c r="H447" s="120"/>
      <c r="I447" s="121"/>
      <c r="J447" s="118"/>
      <c r="K447" s="117"/>
    </row>
    <row r="448" spans="1:20" x14ac:dyDescent="0.2">
      <c r="C448" s="117"/>
      <c r="D448" s="117"/>
      <c r="E448" s="117"/>
      <c r="F448" s="119"/>
      <c r="G448" s="117"/>
      <c r="H448" s="120"/>
      <c r="I448" s="121"/>
      <c r="J448" s="118"/>
      <c r="K448" s="117"/>
    </row>
    <row r="449" spans="3:11" x14ac:dyDescent="0.2">
      <c r="C449" s="117"/>
      <c r="D449" s="117"/>
      <c r="E449" s="117"/>
      <c r="F449" s="119"/>
      <c r="G449" s="117"/>
      <c r="H449" s="120"/>
      <c r="I449" s="121"/>
      <c r="J449" s="118"/>
      <c r="K449" s="117"/>
    </row>
    <row r="450" spans="3:11" x14ac:dyDescent="0.2">
      <c r="C450" s="117"/>
      <c r="D450" s="117"/>
      <c r="E450" s="117"/>
      <c r="F450" s="119"/>
      <c r="G450" s="117"/>
      <c r="H450" s="120"/>
      <c r="I450" s="121"/>
      <c r="J450" s="118"/>
      <c r="K450" s="117"/>
    </row>
    <row r="457" spans="3:11" x14ac:dyDescent="0.2">
      <c r="J457" s="17" t="s">
        <v>277</v>
      </c>
    </row>
  </sheetData>
  <autoFilter ref="C6:K441" xr:uid="{00000000-0009-0000-0000-000005000000}"/>
  <mergeCells count="1">
    <mergeCell ref="F2:J3"/>
  </mergeCells>
  <phoneticPr fontId="0" type="noConversion"/>
  <hyperlinks>
    <hyperlink ref="F2:J3" location="KOPBLAD!A1" tooltip="NAAR KOPBLAD" display="NAAR KOPBLAD" xr:uid="{00000000-0004-0000-0500-000000000000}"/>
  </hyperlinks>
  <pageMargins left="0.75" right="0.75" top="0.78" bottom="0.69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00B0F0"/>
    <pageSetUpPr fitToPage="1"/>
  </sheetPr>
  <dimension ref="A1:W224"/>
  <sheetViews>
    <sheetView zoomScaleNormal="100" workbookViewId="0">
      <pane ySplit="6" topLeftCell="A119" activePane="bottomLeft" state="frozen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customWidth="1"/>
    <col min="5" max="5" width="7.140625" style="29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</cols>
  <sheetData>
    <row r="1" spans="1:23" ht="15" thickBot="1" x14ac:dyDescent="0.25">
      <c r="A1" s="113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x14ac:dyDescent="0.2">
      <c r="A2" s="113"/>
      <c r="B2" s="113"/>
      <c r="C2" s="117"/>
      <c r="D2" s="117"/>
      <c r="E2" s="117"/>
      <c r="F2" s="217" t="s">
        <v>164</v>
      </c>
      <c r="G2" s="218"/>
      <c r="H2" s="218"/>
      <c r="I2" s="218"/>
      <c r="J2" s="219"/>
      <c r="K2" s="117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15" thickBot="1" x14ac:dyDescent="0.25">
      <c r="A3" s="113"/>
      <c r="B3" s="113"/>
      <c r="C3" s="117"/>
      <c r="D3" s="117"/>
      <c r="E3" s="117"/>
      <c r="F3" s="220"/>
      <c r="G3" s="221"/>
      <c r="H3" s="221"/>
      <c r="I3" s="221"/>
      <c r="J3" s="222"/>
      <c r="K3" s="11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1:23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spans="1:23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194</v>
      </c>
      <c r="G7" s="35">
        <v>2009</v>
      </c>
      <c r="H7" s="28">
        <v>5.2442129629629627E-4</v>
      </c>
      <c r="I7" s="10">
        <v>43079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spans="1:23" x14ac:dyDescent="0.2">
      <c r="A8" s="113"/>
      <c r="B8" s="113"/>
      <c r="C8" s="134" t="s">
        <v>39</v>
      </c>
      <c r="D8" s="13"/>
      <c r="E8" s="7">
        <v>9</v>
      </c>
      <c r="F8" s="14" t="s">
        <v>195</v>
      </c>
      <c r="G8" s="29">
        <v>2008</v>
      </c>
      <c r="H8" s="26">
        <v>5.1712962962962964E-4</v>
      </c>
      <c r="I8" s="16">
        <v>43079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x14ac:dyDescent="0.2">
      <c r="A9" s="113"/>
      <c r="B9" s="113"/>
      <c r="C9" s="134" t="s">
        <v>39</v>
      </c>
      <c r="D9" s="13"/>
      <c r="E9" s="7">
        <v>10</v>
      </c>
      <c r="F9" s="14" t="s">
        <v>235</v>
      </c>
      <c r="G9" s="29">
        <v>2007</v>
      </c>
      <c r="H9" s="26">
        <v>5.0011574074074075E-4</v>
      </c>
      <c r="I9" s="16">
        <v>43079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:23" x14ac:dyDescent="0.2">
      <c r="A10" s="113"/>
      <c r="B10" s="113"/>
      <c r="C10" s="134" t="s">
        <v>39</v>
      </c>
      <c r="D10" s="13"/>
      <c r="E10" s="7">
        <v>11</v>
      </c>
      <c r="F10" s="14" t="s">
        <v>53</v>
      </c>
      <c r="G10" s="29">
        <v>1996</v>
      </c>
      <c r="H10" s="26">
        <v>4.4398148148148145E-4</v>
      </c>
      <c r="I10" s="16">
        <v>39124</v>
      </c>
      <c r="J10" s="17" t="s">
        <v>12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spans="1:23" x14ac:dyDescent="0.2">
      <c r="A11" s="113"/>
      <c r="B11" s="113"/>
      <c r="C11" s="134" t="s">
        <v>39</v>
      </c>
      <c r="D11" s="13"/>
      <c r="E11" s="7">
        <v>12</v>
      </c>
      <c r="F11" s="14" t="s">
        <v>53</v>
      </c>
      <c r="G11" s="29">
        <v>1996</v>
      </c>
      <c r="H11" s="26">
        <v>4.0115740740740742E-4</v>
      </c>
      <c r="I11" s="16">
        <v>39488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pans="1:23" x14ac:dyDescent="0.2">
      <c r="A12" s="113"/>
      <c r="B12" s="113"/>
      <c r="C12" s="134" t="s">
        <v>39</v>
      </c>
      <c r="D12" s="13"/>
      <c r="E12" s="7">
        <v>13</v>
      </c>
      <c r="F12" s="14" t="s">
        <v>29</v>
      </c>
      <c r="G12" s="29">
        <v>1991</v>
      </c>
      <c r="H12" s="26">
        <v>4.299768518518518E-4</v>
      </c>
      <c r="I12" s="16">
        <v>38025</v>
      </c>
      <c r="J12" s="17" t="s">
        <v>15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</row>
    <row r="13" spans="1:23" x14ac:dyDescent="0.2">
      <c r="A13" s="113"/>
      <c r="B13" s="113"/>
      <c r="C13" s="134" t="s">
        <v>39</v>
      </c>
      <c r="D13" s="13"/>
      <c r="E13" s="7">
        <v>14</v>
      </c>
      <c r="F13" s="14" t="s">
        <v>53</v>
      </c>
      <c r="G13" s="29">
        <v>1996</v>
      </c>
      <c r="H13" s="26">
        <v>3.8472222222222228E-4</v>
      </c>
      <c r="I13" s="16">
        <v>40230</v>
      </c>
      <c r="J13" s="17" t="s">
        <v>13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</row>
    <row r="14" spans="1:23" x14ac:dyDescent="0.2">
      <c r="A14" s="113"/>
      <c r="B14" s="113"/>
      <c r="C14" s="134" t="s">
        <v>39</v>
      </c>
      <c r="D14" s="13"/>
      <c r="E14" s="7">
        <v>15</v>
      </c>
      <c r="F14" s="14" t="s">
        <v>23</v>
      </c>
      <c r="G14" s="29">
        <v>1993</v>
      </c>
      <c r="H14" s="26">
        <v>3.9016203703703701E-4</v>
      </c>
      <c r="I14" s="16">
        <v>39488</v>
      </c>
      <c r="J14" s="17" t="s">
        <v>12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</row>
    <row r="15" spans="1:23" x14ac:dyDescent="0.2">
      <c r="A15" s="113"/>
      <c r="B15" s="113"/>
      <c r="C15" s="134" t="s">
        <v>39</v>
      </c>
      <c r="D15" s="13"/>
      <c r="E15" s="7">
        <v>16</v>
      </c>
      <c r="F15" s="14" t="s">
        <v>23</v>
      </c>
      <c r="G15" s="29">
        <v>1993</v>
      </c>
      <c r="H15" s="26">
        <v>3.6840277777777777E-4</v>
      </c>
      <c r="I15" s="16">
        <v>40117</v>
      </c>
      <c r="J15" s="17" t="s">
        <v>209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</row>
    <row r="16" spans="1:23" x14ac:dyDescent="0.2">
      <c r="A16" s="113"/>
      <c r="B16" s="113"/>
      <c r="C16" s="134" t="s">
        <v>39</v>
      </c>
      <c r="D16" s="13"/>
      <c r="E16" s="7">
        <v>17</v>
      </c>
      <c r="F16" s="14" t="s">
        <v>23</v>
      </c>
      <c r="G16" s="29">
        <v>1993</v>
      </c>
      <c r="H16" s="26">
        <v>3.5416666666666669E-4</v>
      </c>
      <c r="I16" s="16">
        <v>40230</v>
      </c>
      <c r="J16" s="17" t="s">
        <v>13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 x14ac:dyDescent="0.2">
      <c r="A17" s="113"/>
      <c r="B17" s="113"/>
      <c r="C17" s="134" t="s">
        <v>39</v>
      </c>
      <c r="D17" s="13"/>
      <c r="E17" s="7">
        <v>18</v>
      </c>
      <c r="F17" s="14" t="s">
        <v>23</v>
      </c>
      <c r="G17" s="29">
        <v>1993</v>
      </c>
      <c r="H17" s="26">
        <v>3.5833333333333333E-4</v>
      </c>
      <c r="I17" s="16">
        <v>40587</v>
      </c>
      <c r="J17" s="17" t="s">
        <v>13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</row>
    <row r="18" spans="1:23" x14ac:dyDescent="0.2">
      <c r="A18" s="113"/>
      <c r="B18" s="113"/>
      <c r="C18" s="134" t="s">
        <v>39</v>
      </c>
      <c r="D18" s="13"/>
      <c r="E18" s="7">
        <v>19</v>
      </c>
      <c r="F18" s="14" t="s">
        <v>207</v>
      </c>
      <c r="G18" s="29">
        <v>2000</v>
      </c>
      <c r="H18" s="26">
        <v>3.6354166666666669E-4</v>
      </c>
      <c r="I18" s="16">
        <v>43555</v>
      </c>
      <c r="J18" s="17" t="s">
        <v>77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</row>
    <row r="19" spans="1:23" ht="15" x14ac:dyDescent="0.25">
      <c r="A19" s="113"/>
      <c r="B19" s="113"/>
      <c r="C19" s="134" t="s">
        <v>39</v>
      </c>
      <c r="D19" s="13"/>
      <c r="E19" s="7" t="s">
        <v>44</v>
      </c>
      <c r="F19" s="14" t="s">
        <v>79</v>
      </c>
      <c r="G19" s="29">
        <v>1994</v>
      </c>
      <c r="H19" s="58">
        <v>3.4953703703703704E-4</v>
      </c>
      <c r="I19" s="16">
        <v>42715</v>
      </c>
      <c r="J19" s="17" t="s">
        <v>12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 x14ac:dyDescent="0.2">
      <c r="A20" s="113"/>
      <c r="B20" s="113"/>
      <c r="C20" s="134" t="s">
        <v>39</v>
      </c>
      <c r="D20" s="13"/>
      <c r="E20" s="7" t="s">
        <v>45</v>
      </c>
      <c r="F20" s="14" t="s">
        <v>79</v>
      </c>
      <c r="G20" s="29">
        <v>1994</v>
      </c>
      <c r="H20" s="26">
        <v>3.5625000000000001E-4</v>
      </c>
      <c r="I20" s="16" t="s">
        <v>336</v>
      </c>
      <c r="J20" s="17" t="s">
        <v>337</v>
      </c>
      <c r="K20" s="135" t="s">
        <v>240</v>
      </c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</row>
    <row r="21" spans="1:23" x14ac:dyDescent="0.2">
      <c r="A21" s="113"/>
      <c r="B21" s="113"/>
      <c r="C21" s="134" t="s">
        <v>39</v>
      </c>
      <c r="D21" s="13"/>
      <c r="E21" s="7" t="s">
        <v>46</v>
      </c>
      <c r="F21" s="14" t="s">
        <v>99</v>
      </c>
      <c r="G21" s="29">
        <v>1967</v>
      </c>
      <c r="H21" s="26">
        <v>4.4155092592592596E-4</v>
      </c>
      <c r="I21" s="16">
        <v>40888</v>
      </c>
      <c r="J21" s="17" t="s">
        <v>12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</row>
    <row r="22" spans="1:23" x14ac:dyDescent="0.2">
      <c r="A22" s="113"/>
      <c r="B22" s="113"/>
      <c r="C22" s="134" t="s">
        <v>39</v>
      </c>
      <c r="D22" s="13"/>
      <c r="E22" s="37" t="s">
        <v>47</v>
      </c>
      <c r="F22" s="14" t="s">
        <v>99</v>
      </c>
      <c r="G22" s="29">
        <v>1967</v>
      </c>
      <c r="H22" s="26">
        <v>4.1319444444444449E-4</v>
      </c>
      <c r="I22" s="16">
        <v>42167</v>
      </c>
      <c r="J22" s="17" t="s">
        <v>208</v>
      </c>
      <c r="K22" s="135">
        <v>50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</row>
    <row r="23" spans="1:23" x14ac:dyDescent="0.2">
      <c r="A23" s="113"/>
      <c r="B23" s="113"/>
      <c r="C23" s="134" t="s">
        <v>39</v>
      </c>
      <c r="D23" s="13"/>
      <c r="E23" s="7" t="s">
        <v>48</v>
      </c>
      <c r="F23" s="30" t="s">
        <v>99</v>
      </c>
      <c r="G23" s="29">
        <v>1967</v>
      </c>
      <c r="H23" s="26">
        <v>4.1435185185185178E-4</v>
      </c>
      <c r="I23" s="16">
        <v>42903</v>
      </c>
      <c r="J23" s="17" t="s">
        <v>231</v>
      </c>
      <c r="K23" s="135">
        <v>50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</row>
    <row r="24" spans="1:23" x14ac:dyDescent="0.2">
      <c r="A24" s="113"/>
      <c r="B24" s="113"/>
      <c r="C24" s="134" t="s">
        <v>39</v>
      </c>
      <c r="D24" s="13"/>
      <c r="E24" s="7" t="s">
        <v>89</v>
      </c>
      <c r="F24" s="30" t="s">
        <v>113</v>
      </c>
      <c r="G24" s="29">
        <v>1958</v>
      </c>
      <c r="H24" s="26">
        <v>4.8101851851851848E-4</v>
      </c>
      <c r="I24" s="16">
        <v>42167</v>
      </c>
      <c r="J24" s="17" t="s">
        <v>208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:23" x14ac:dyDescent="0.2">
      <c r="A25" s="113"/>
      <c r="B25" s="113"/>
      <c r="C25" s="134" t="s">
        <v>39</v>
      </c>
      <c r="D25" s="20"/>
      <c r="E25" s="7" t="s">
        <v>74</v>
      </c>
      <c r="F25" s="21" t="s">
        <v>113</v>
      </c>
      <c r="G25" s="36">
        <v>1958</v>
      </c>
      <c r="H25" s="32">
        <v>5.0046296296296297E-4</v>
      </c>
      <c r="I25" s="23">
        <v>43555</v>
      </c>
      <c r="J25" s="24" t="s">
        <v>77</v>
      </c>
      <c r="K25" s="150">
        <v>50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</row>
    <row r="26" spans="1:23" x14ac:dyDescent="0.2">
      <c r="A26" s="113"/>
      <c r="B26" s="113"/>
      <c r="C26" s="134" t="s">
        <v>39</v>
      </c>
      <c r="D26" s="13">
        <v>100</v>
      </c>
      <c r="E26" s="20">
        <v>10</v>
      </c>
      <c r="F26" s="14" t="s">
        <v>53</v>
      </c>
      <c r="G26" s="29">
        <v>1996</v>
      </c>
      <c r="H26" s="26">
        <v>1.0333333333333334E-3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</row>
    <row r="27" spans="1:23" x14ac:dyDescent="0.2">
      <c r="A27" s="113"/>
      <c r="B27" s="113"/>
      <c r="C27" s="134" t="s">
        <v>39</v>
      </c>
      <c r="D27" s="13"/>
      <c r="E27" s="7">
        <v>11</v>
      </c>
      <c r="F27" s="14" t="s">
        <v>53</v>
      </c>
      <c r="G27" s="29">
        <v>1996</v>
      </c>
      <c r="H27" s="26">
        <v>9.2604166666666659E-4</v>
      </c>
      <c r="I27" s="16">
        <v>39432</v>
      </c>
      <c r="J27" s="17" t="s">
        <v>12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</row>
    <row r="28" spans="1:23" x14ac:dyDescent="0.2">
      <c r="A28" s="113"/>
      <c r="B28" s="113"/>
      <c r="C28" s="134" t="s">
        <v>39</v>
      </c>
      <c r="D28" s="13"/>
      <c r="E28" s="7">
        <v>12</v>
      </c>
      <c r="F28" s="14" t="s">
        <v>53</v>
      </c>
      <c r="G28" s="29">
        <v>1996</v>
      </c>
      <c r="H28" s="26">
        <v>8.6967592592592598E-4</v>
      </c>
      <c r="I28" s="16">
        <v>39796</v>
      </c>
      <c r="J28" s="17" t="s">
        <v>12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x14ac:dyDescent="0.2">
      <c r="A29" s="113"/>
      <c r="B29" s="113"/>
      <c r="C29" s="134" t="s">
        <v>39</v>
      </c>
      <c r="D29" s="13"/>
      <c r="E29" s="7">
        <v>13</v>
      </c>
      <c r="F29" s="14" t="s">
        <v>178</v>
      </c>
      <c r="G29" s="29">
        <v>2003</v>
      </c>
      <c r="H29" s="26">
        <v>8.8773148148148153E-4</v>
      </c>
      <c r="I29" s="16">
        <v>42495</v>
      </c>
      <c r="J29" s="17" t="s">
        <v>77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3" x14ac:dyDescent="0.2">
      <c r="A30" s="113"/>
      <c r="B30" s="113"/>
      <c r="C30" s="134" t="s">
        <v>39</v>
      </c>
      <c r="D30" s="13"/>
      <c r="E30" s="7">
        <v>14</v>
      </c>
      <c r="F30" s="14" t="s">
        <v>24</v>
      </c>
      <c r="G30" s="29">
        <v>1989</v>
      </c>
      <c r="H30" s="26">
        <v>8.5289351851851845E-4</v>
      </c>
      <c r="I30" s="16">
        <v>37969</v>
      </c>
      <c r="J30" s="17" t="s">
        <v>15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</row>
    <row r="31" spans="1:23" x14ac:dyDescent="0.2">
      <c r="A31" s="113"/>
      <c r="B31" s="113"/>
      <c r="C31" s="134" t="s">
        <v>39</v>
      </c>
      <c r="D31" s="13"/>
      <c r="E31" s="7">
        <v>15</v>
      </c>
      <c r="F31" s="14" t="s">
        <v>23</v>
      </c>
      <c r="G31" s="29">
        <v>1993</v>
      </c>
      <c r="H31" s="26">
        <v>8.1365740740740736E-4</v>
      </c>
      <c r="I31" s="16">
        <v>39796</v>
      </c>
      <c r="J31" s="17" t="s">
        <v>12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</row>
    <row r="32" spans="1:23" x14ac:dyDescent="0.2">
      <c r="A32" s="113"/>
      <c r="B32" s="113"/>
      <c r="C32" s="134" t="s">
        <v>39</v>
      </c>
      <c r="D32" s="13"/>
      <c r="E32" s="7">
        <v>16</v>
      </c>
      <c r="F32" s="14" t="s">
        <v>23</v>
      </c>
      <c r="G32" s="29">
        <v>1993</v>
      </c>
      <c r="H32" s="26">
        <v>7.76273148148148E-4</v>
      </c>
      <c r="I32" s="16">
        <v>40117</v>
      </c>
      <c r="J32" s="17" t="s">
        <v>209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</row>
    <row r="33" spans="1:23" ht="15" x14ac:dyDescent="0.25">
      <c r="A33" s="113"/>
      <c r="B33" s="113"/>
      <c r="C33" s="134" t="s">
        <v>39</v>
      </c>
      <c r="D33" s="13"/>
      <c r="E33" s="7">
        <v>17</v>
      </c>
      <c r="F33" s="14" t="s">
        <v>23</v>
      </c>
      <c r="G33" s="29">
        <v>1993</v>
      </c>
      <c r="H33" s="58">
        <v>7.6122685185185191E-4</v>
      </c>
      <c r="I33" s="16">
        <v>40524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x14ac:dyDescent="0.2">
      <c r="A34" s="113"/>
      <c r="B34" s="113"/>
      <c r="C34" s="134" t="s">
        <v>39</v>
      </c>
      <c r="D34" s="13"/>
      <c r="E34" s="7">
        <v>18</v>
      </c>
      <c r="F34" s="14" t="s">
        <v>251</v>
      </c>
      <c r="G34" s="29">
        <v>2004</v>
      </c>
      <c r="H34" s="26">
        <v>8.2650462962962962E-4</v>
      </c>
      <c r="I34" s="16" t="s">
        <v>336</v>
      </c>
      <c r="J34" s="17" t="s">
        <v>337</v>
      </c>
      <c r="K34" s="135" t="s">
        <v>240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</row>
    <row r="35" spans="1:23" x14ac:dyDescent="0.2">
      <c r="A35" s="113"/>
      <c r="B35" s="113"/>
      <c r="C35" s="134" t="s">
        <v>39</v>
      </c>
      <c r="D35" s="13"/>
      <c r="E35" s="7">
        <v>19</v>
      </c>
      <c r="F35" s="14" t="s">
        <v>23</v>
      </c>
      <c r="G35" s="29">
        <v>1993</v>
      </c>
      <c r="H35" s="26">
        <v>7.8819444444444455E-4</v>
      </c>
      <c r="I35" s="16">
        <v>41079</v>
      </c>
      <c r="J35" s="17" t="s">
        <v>208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</row>
    <row r="36" spans="1:23" x14ac:dyDescent="0.2">
      <c r="A36" s="113"/>
      <c r="B36" s="113"/>
      <c r="C36" s="134" t="s">
        <v>39</v>
      </c>
      <c r="D36" s="13"/>
      <c r="E36" s="7" t="s">
        <v>44</v>
      </c>
      <c r="F36" s="14" t="s">
        <v>79</v>
      </c>
      <c r="G36" s="29">
        <v>1994</v>
      </c>
      <c r="H36" s="26">
        <v>7.9097222222222232E-4</v>
      </c>
      <c r="I36" s="16">
        <v>42903</v>
      </c>
      <c r="J36" s="17" t="s">
        <v>231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</row>
    <row r="37" spans="1:23" x14ac:dyDescent="0.2">
      <c r="A37" s="113"/>
      <c r="B37" s="113"/>
      <c r="C37" s="134" t="s">
        <v>39</v>
      </c>
      <c r="D37" s="13"/>
      <c r="E37" s="7" t="s">
        <v>45</v>
      </c>
      <c r="F37" s="14" t="s">
        <v>79</v>
      </c>
      <c r="G37" s="29">
        <v>1994</v>
      </c>
      <c r="H37" s="26">
        <v>8.0868055555555543E-4</v>
      </c>
      <c r="I37" s="16" t="s">
        <v>336</v>
      </c>
      <c r="J37" s="17" t="s">
        <v>337</v>
      </c>
      <c r="K37" s="135" t="s">
        <v>240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</row>
    <row r="38" spans="1:23" x14ac:dyDescent="0.2">
      <c r="A38" s="113"/>
      <c r="B38" s="113"/>
      <c r="C38" s="134" t="s">
        <v>39</v>
      </c>
      <c r="D38" s="13"/>
      <c r="E38" s="7" t="s">
        <v>46</v>
      </c>
      <c r="F38" s="14" t="s">
        <v>99</v>
      </c>
      <c r="G38" s="29">
        <v>1967</v>
      </c>
      <c r="H38" s="26">
        <v>9.1180555555555546E-4</v>
      </c>
      <c r="I38" s="16">
        <v>40888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3" x14ac:dyDescent="0.2">
      <c r="A39" s="113"/>
      <c r="B39" s="113"/>
      <c r="C39" s="134" t="s">
        <v>39</v>
      </c>
      <c r="D39" s="13"/>
      <c r="E39" s="37" t="s">
        <v>47</v>
      </c>
      <c r="F39" s="14" t="s">
        <v>99</v>
      </c>
      <c r="G39" s="29">
        <v>1967</v>
      </c>
      <c r="H39" s="26">
        <v>8.8715277777777761E-4</v>
      </c>
      <c r="I39" s="16">
        <v>42164</v>
      </c>
      <c r="J39" s="17" t="s">
        <v>208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x14ac:dyDescent="0.2">
      <c r="A40" s="113"/>
      <c r="B40" s="113"/>
      <c r="C40" s="134" t="s">
        <v>39</v>
      </c>
      <c r="D40" s="33"/>
      <c r="E40" s="37" t="s">
        <v>48</v>
      </c>
      <c r="F40" s="14" t="s">
        <v>99</v>
      </c>
      <c r="G40" s="29">
        <v>1967</v>
      </c>
      <c r="H40" s="26">
        <v>9.0671296296296301E-4</v>
      </c>
      <c r="I40" s="16">
        <v>42903</v>
      </c>
      <c r="J40" s="17" t="s">
        <v>231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</row>
    <row r="41" spans="1:23" x14ac:dyDescent="0.2">
      <c r="A41" s="113"/>
      <c r="B41" s="113"/>
      <c r="C41" s="134" t="s">
        <v>39</v>
      </c>
      <c r="D41" s="33"/>
      <c r="E41" s="37" t="s">
        <v>89</v>
      </c>
      <c r="F41" s="14" t="s">
        <v>113</v>
      </c>
      <c r="G41" s="29">
        <v>1958</v>
      </c>
      <c r="H41" s="26">
        <v>1.0574074074074073E-3</v>
      </c>
      <c r="I41" s="16">
        <v>41980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</row>
    <row r="42" spans="1:23" x14ac:dyDescent="0.2">
      <c r="A42" s="113"/>
      <c r="B42" s="113"/>
      <c r="C42" s="134" t="s">
        <v>39</v>
      </c>
      <c r="D42" s="20"/>
      <c r="E42" s="7" t="s">
        <v>74</v>
      </c>
      <c r="F42" s="21" t="s">
        <v>113</v>
      </c>
      <c r="G42" s="36">
        <v>1958</v>
      </c>
      <c r="H42" s="32">
        <v>1.1374999999999998E-3</v>
      </c>
      <c r="I42" s="23">
        <v>43555</v>
      </c>
      <c r="J42" s="24" t="s">
        <v>77</v>
      </c>
      <c r="K42" s="150">
        <v>50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</row>
    <row r="43" spans="1:23" x14ac:dyDescent="0.2">
      <c r="A43" s="113"/>
      <c r="B43" s="113"/>
      <c r="C43" s="134" t="s">
        <v>39</v>
      </c>
      <c r="D43" s="13">
        <v>200</v>
      </c>
      <c r="E43" s="20">
        <v>11</v>
      </c>
      <c r="F43" s="14" t="s">
        <v>37</v>
      </c>
      <c r="G43" s="29">
        <v>1994</v>
      </c>
      <c r="H43" s="26">
        <v>2.3818287037037037E-3</v>
      </c>
      <c r="I43" s="16">
        <v>38458</v>
      </c>
      <c r="J43" s="17" t="s">
        <v>58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spans="1:23" x14ac:dyDescent="0.2">
      <c r="A44" s="113"/>
      <c r="B44" s="113"/>
      <c r="C44" s="134" t="s">
        <v>39</v>
      </c>
      <c r="D44" s="13"/>
      <c r="E44" s="6">
        <v>12</v>
      </c>
      <c r="F44" s="14" t="s">
        <v>241</v>
      </c>
      <c r="G44" s="29">
        <v>2006</v>
      </c>
      <c r="H44" s="26">
        <v>2.4048611111111111E-3</v>
      </c>
      <c r="I44" s="16">
        <v>43135</v>
      </c>
      <c r="J44" s="17" t="s">
        <v>77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x14ac:dyDescent="0.2">
      <c r="A45" s="113"/>
      <c r="B45" s="113"/>
      <c r="C45" s="134" t="s">
        <v>39</v>
      </c>
      <c r="D45" s="13"/>
      <c r="E45" s="6">
        <v>13</v>
      </c>
      <c r="F45" s="14" t="s">
        <v>178</v>
      </c>
      <c r="G45" s="29">
        <v>2003</v>
      </c>
      <c r="H45" s="26">
        <v>1.844675925925926E-3</v>
      </c>
      <c r="I45" s="16">
        <v>42496</v>
      </c>
      <c r="J45" s="17" t="s">
        <v>77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:23" x14ac:dyDescent="0.2">
      <c r="A46" s="113"/>
      <c r="B46" s="113"/>
      <c r="C46" s="134" t="s">
        <v>39</v>
      </c>
      <c r="D46" s="13"/>
      <c r="E46" s="6">
        <v>14</v>
      </c>
      <c r="F46" s="14" t="s">
        <v>320</v>
      </c>
      <c r="G46" s="29">
        <v>2008</v>
      </c>
      <c r="H46" s="26">
        <v>1.8306712962962962E-3</v>
      </c>
      <c r="I46" s="16">
        <v>44710</v>
      </c>
      <c r="J46" s="17" t="s">
        <v>77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x14ac:dyDescent="0.2">
      <c r="A47" s="113"/>
      <c r="B47" s="113"/>
      <c r="C47" s="134" t="s">
        <v>39</v>
      </c>
      <c r="D47" s="13"/>
      <c r="E47" s="60">
        <v>15</v>
      </c>
      <c r="F47" s="30" t="s">
        <v>23</v>
      </c>
      <c r="G47" s="29">
        <v>1993</v>
      </c>
      <c r="H47" s="26">
        <v>1.9138888888888892E-3</v>
      </c>
      <c r="I47" s="16">
        <v>39661</v>
      </c>
      <c r="J47" s="17" t="s">
        <v>50</v>
      </c>
      <c r="K47" s="135">
        <v>50</v>
      </c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:23" x14ac:dyDescent="0.2">
      <c r="A48" s="113"/>
      <c r="B48" s="113"/>
      <c r="C48" s="134" t="s">
        <v>39</v>
      </c>
      <c r="D48" s="13"/>
      <c r="E48" s="60">
        <v>16</v>
      </c>
      <c r="F48" s="30" t="s">
        <v>207</v>
      </c>
      <c r="G48" s="29">
        <v>2000</v>
      </c>
      <c r="H48" s="26">
        <v>1.7371527777777778E-3</v>
      </c>
      <c r="I48" s="16">
        <v>42496</v>
      </c>
      <c r="J48" s="17" t="s">
        <v>77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  <row r="49" spans="1:23" x14ac:dyDescent="0.2">
      <c r="A49" s="113"/>
      <c r="B49" s="113"/>
      <c r="C49" s="134" t="s">
        <v>39</v>
      </c>
      <c r="D49" s="13"/>
      <c r="E49" s="60">
        <v>17</v>
      </c>
      <c r="F49" s="30" t="s">
        <v>207</v>
      </c>
      <c r="G49" s="29">
        <v>2000</v>
      </c>
      <c r="H49" s="26">
        <v>1.7518518518518519E-3</v>
      </c>
      <c r="I49" s="16">
        <v>42903</v>
      </c>
      <c r="J49" s="17" t="s">
        <v>231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x14ac:dyDescent="0.2">
      <c r="A50" s="113"/>
      <c r="B50" s="113"/>
      <c r="C50" s="134" t="s">
        <v>39</v>
      </c>
      <c r="D50" s="13"/>
      <c r="E50" s="60">
        <v>18</v>
      </c>
      <c r="F50" s="30" t="s">
        <v>207</v>
      </c>
      <c r="G50" s="29">
        <v>2000</v>
      </c>
      <c r="H50" s="26">
        <v>1.7689814814814816E-3</v>
      </c>
      <c r="I50" s="16">
        <v>43135</v>
      </c>
      <c r="J50" s="17" t="s">
        <v>77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</row>
    <row r="51" spans="1:23" ht="15" x14ac:dyDescent="0.25">
      <c r="A51" s="113"/>
      <c r="B51" s="113"/>
      <c r="C51" s="134" t="s">
        <v>39</v>
      </c>
      <c r="D51" s="13"/>
      <c r="E51" s="60">
        <v>19</v>
      </c>
      <c r="F51" s="30" t="s">
        <v>207</v>
      </c>
      <c r="G51" s="29">
        <v>2000</v>
      </c>
      <c r="H51" s="58">
        <v>1.6894675925925925E-3</v>
      </c>
      <c r="I51" s="16">
        <v>43502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1:23" x14ac:dyDescent="0.2">
      <c r="A52" s="113"/>
      <c r="B52" s="113"/>
      <c r="C52" s="134" t="s">
        <v>39</v>
      </c>
      <c r="D52" s="13"/>
      <c r="E52" s="60" t="s">
        <v>47</v>
      </c>
      <c r="F52" s="30" t="s">
        <v>99</v>
      </c>
      <c r="G52" s="29">
        <v>1967</v>
      </c>
      <c r="H52" s="26">
        <v>1.9847222222222224E-3</v>
      </c>
      <c r="I52" s="16">
        <v>42165</v>
      </c>
      <c r="J52" s="17" t="s">
        <v>208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</row>
    <row r="53" spans="1:23" x14ac:dyDescent="0.2">
      <c r="A53" s="113"/>
      <c r="B53" s="113"/>
      <c r="C53" s="134" t="s">
        <v>39</v>
      </c>
      <c r="D53" s="13"/>
      <c r="E53" s="60" t="s">
        <v>48</v>
      </c>
      <c r="F53" s="30" t="s">
        <v>99</v>
      </c>
      <c r="G53" s="29">
        <v>1967</v>
      </c>
      <c r="H53" s="26">
        <v>2.0271990740740741E-3</v>
      </c>
      <c r="I53" s="16">
        <v>42903</v>
      </c>
      <c r="J53" s="17" t="s">
        <v>231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</row>
    <row r="54" spans="1:23" ht="15" thickBot="1" x14ac:dyDescent="0.25">
      <c r="A54" s="113"/>
      <c r="B54" s="113"/>
      <c r="C54" s="151" t="s">
        <v>39</v>
      </c>
      <c r="D54" s="41"/>
      <c r="E54" s="41" t="s">
        <v>89</v>
      </c>
      <c r="F54" s="43" t="s">
        <v>113</v>
      </c>
      <c r="G54" s="44">
        <v>1958</v>
      </c>
      <c r="H54" s="54">
        <v>2.3614583333333335E-3</v>
      </c>
      <c r="I54" s="45">
        <v>42903</v>
      </c>
      <c r="J54" s="46" t="s">
        <v>231</v>
      </c>
      <c r="K54" s="141">
        <v>50</v>
      </c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</row>
    <row r="55" spans="1:23" x14ac:dyDescent="0.2">
      <c r="A55" s="113"/>
      <c r="B55" s="113"/>
      <c r="C55" s="159" t="s">
        <v>40</v>
      </c>
      <c r="D55" s="160">
        <v>50</v>
      </c>
      <c r="E55" s="161">
        <v>8</v>
      </c>
      <c r="F55" s="162" t="s">
        <v>236</v>
      </c>
      <c r="G55" s="128">
        <v>2009</v>
      </c>
      <c r="H55" s="172">
        <v>8.0497685185185186E-4</v>
      </c>
      <c r="I55" s="131">
        <v>42778</v>
      </c>
      <c r="J55" s="132" t="s">
        <v>12</v>
      </c>
      <c r="K55" s="133">
        <v>50</v>
      </c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:23" x14ac:dyDescent="0.2">
      <c r="A56" s="113"/>
      <c r="B56" s="113"/>
      <c r="C56" s="152" t="s">
        <v>40</v>
      </c>
      <c r="D56" s="13"/>
      <c r="E56" s="7">
        <v>9</v>
      </c>
      <c r="F56" s="14" t="s">
        <v>68</v>
      </c>
      <c r="G56" s="29">
        <v>1998</v>
      </c>
      <c r="H56" s="26">
        <v>6.0694444444444446E-4</v>
      </c>
      <c r="I56" s="16">
        <v>39124</v>
      </c>
      <c r="J56" s="17" t="s">
        <v>12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x14ac:dyDescent="0.2">
      <c r="A57" s="113"/>
      <c r="B57" s="113"/>
      <c r="C57" s="152" t="s">
        <v>40</v>
      </c>
      <c r="D57" s="13"/>
      <c r="E57" s="7">
        <v>10</v>
      </c>
      <c r="F57" s="14" t="s">
        <v>160</v>
      </c>
      <c r="G57" s="29">
        <v>2002</v>
      </c>
      <c r="H57" s="26">
        <v>5.5520833333333333E-4</v>
      </c>
      <c r="I57" s="16">
        <v>41252</v>
      </c>
      <c r="J57" s="17" t="s">
        <v>12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spans="1:23" x14ac:dyDescent="0.2">
      <c r="A58" s="113"/>
      <c r="B58" s="113"/>
      <c r="C58" s="152" t="s">
        <v>40</v>
      </c>
      <c r="D58" s="13"/>
      <c r="E58" s="7">
        <v>11</v>
      </c>
      <c r="F58" s="14" t="s">
        <v>160</v>
      </c>
      <c r="G58" s="29">
        <v>2002</v>
      </c>
      <c r="H58" s="26">
        <v>5.4016203703703702E-4</v>
      </c>
      <c r="I58" s="16">
        <v>41616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:23" x14ac:dyDescent="0.2">
      <c r="A59" s="113"/>
      <c r="B59" s="113"/>
      <c r="C59" s="152" t="s">
        <v>40</v>
      </c>
      <c r="D59" s="13"/>
      <c r="E59" s="7">
        <v>12</v>
      </c>
      <c r="F59" s="14" t="s">
        <v>23</v>
      </c>
      <c r="G59" s="29">
        <v>1993</v>
      </c>
      <c r="H59" s="26">
        <v>4.9965277777777779E-4</v>
      </c>
      <c r="I59" s="16">
        <v>38396</v>
      </c>
      <c r="J59" s="17" t="s">
        <v>15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1:23" x14ac:dyDescent="0.2">
      <c r="A60" s="113"/>
      <c r="B60" s="113"/>
      <c r="C60" s="152" t="s">
        <v>40</v>
      </c>
      <c r="D60" s="13"/>
      <c r="E60" s="7">
        <v>13</v>
      </c>
      <c r="F60" s="14" t="s">
        <v>160</v>
      </c>
      <c r="G60" s="29">
        <v>2002</v>
      </c>
      <c r="H60" s="26">
        <v>4.3668981481481472E-4</v>
      </c>
      <c r="I60" s="16">
        <v>42351</v>
      </c>
      <c r="J60" s="17" t="s">
        <v>12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</row>
    <row r="61" spans="1:23" x14ac:dyDescent="0.2">
      <c r="A61" s="113"/>
      <c r="B61" s="113"/>
      <c r="C61" s="152" t="s">
        <v>40</v>
      </c>
      <c r="D61" s="13"/>
      <c r="E61" s="7">
        <v>14</v>
      </c>
      <c r="F61" s="14" t="s">
        <v>103</v>
      </c>
      <c r="G61" s="29">
        <v>2004</v>
      </c>
      <c r="H61" s="26">
        <v>4.165509259259259E-4</v>
      </c>
      <c r="I61" s="16">
        <v>43355</v>
      </c>
      <c r="J61" s="17" t="s">
        <v>208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</row>
    <row r="62" spans="1:23" x14ac:dyDescent="0.2">
      <c r="A62" s="113"/>
      <c r="B62" s="113"/>
      <c r="C62" s="152" t="s">
        <v>40</v>
      </c>
      <c r="D62" s="13"/>
      <c r="E62" s="7">
        <v>15</v>
      </c>
      <c r="F62" s="14" t="s">
        <v>250</v>
      </c>
      <c r="G62" s="29">
        <v>2004</v>
      </c>
      <c r="H62" s="26">
        <v>4.0173611111111112E-4</v>
      </c>
      <c r="I62" s="16">
        <v>43618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spans="1:23" x14ac:dyDescent="0.2">
      <c r="A63" s="113"/>
      <c r="B63" s="113"/>
      <c r="C63" s="152" t="s">
        <v>40</v>
      </c>
      <c r="D63" s="13"/>
      <c r="E63" s="7">
        <v>16</v>
      </c>
      <c r="F63" s="14" t="s">
        <v>23</v>
      </c>
      <c r="G63" s="29">
        <v>1993</v>
      </c>
      <c r="H63" s="26">
        <v>4.1400462962962967E-4</v>
      </c>
      <c r="I63" s="16">
        <v>40160</v>
      </c>
      <c r="J63" s="17" t="s">
        <v>12</v>
      </c>
      <c r="K63" s="135">
        <v>50</v>
      </c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</row>
    <row r="64" spans="1:23" x14ac:dyDescent="0.2">
      <c r="A64" s="113"/>
      <c r="B64" s="113"/>
      <c r="C64" s="152" t="s">
        <v>40</v>
      </c>
      <c r="D64" s="13"/>
      <c r="E64" s="7">
        <v>17</v>
      </c>
      <c r="F64" s="14" t="s">
        <v>35</v>
      </c>
      <c r="G64" s="29">
        <v>1985</v>
      </c>
      <c r="H64" s="26">
        <v>4.0046296296296293E-4</v>
      </c>
      <c r="I64" s="16">
        <v>37416</v>
      </c>
      <c r="J64" s="17" t="s">
        <v>15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</row>
    <row r="65" spans="1:23" ht="15" x14ac:dyDescent="0.25">
      <c r="A65" s="113"/>
      <c r="B65" s="113"/>
      <c r="C65" s="152" t="s">
        <v>40</v>
      </c>
      <c r="D65" s="13"/>
      <c r="E65" s="7">
        <v>18</v>
      </c>
      <c r="F65" s="14" t="s">
        <v>103</v>
      </c>
      <c r="G65" s="29">
        <v>2004</v>
      </c>
      <c r="H65" s="58">
        <v>3.8043981481481479E-4</v>
      </c>
      <c r="I65" s="16">
        <v>44710</v>
      </c>
      <c r="J65" s="17" t="s">
        <v>77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</row>
    <row r="66" spans="1:23" x14ac:dyDescent="0.2">
      <c r="A66" s="113"/>
      <c r="B66" s="113"/>
      <c r="C66" s="152" t="s">
        <v>40</v>
      </c>
      <c r="D66" s="13"/>
      <c r="E66" s="7">
        <v>19</v>
      </c>
      <c r="F66" s="14" t="s">
        <v>27</v>
      </c>
      <c r="G66" s="29">
        <v>1985</v>
      </c>
      <c r="H66" s="26">
        <v>4.0682870370370368E-4</v>
      </c>
      <c r="I66" s="16">
        <v>38025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</row>
    <row r="67" spans="1:23" x14ac:dyDescent="0.2">
      <c r="A67" s="113"/>
      <c r="B67" s="113"/>
      <c r="C67" s="152" t="s">
        <v>40</v>
      </c>
      <c r="D67" s="13"/>
      <c r="E67" s="7" t="s">
        <v>44</v>
      </c>
      <c r="F67" s="14" t="s">
        <v>79</v>
      </c>
      <c r="G67" s="29">
        <v>1994</v>
      </c>
      <c r="H67" s="26">
        <v>3.9479166666666672E-4</v>
      </c>
      <c r="I67" s="16">
        <v>42903</v>
      </c>
      <c r="J67" s="17" t="s">
        <v>231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</row>
    <row r="68" spans="1:23" x14ac:dyDescent="0.2">
      <c r="A68" s="113"/>
      <c r="B68" s="113"/>
      <c r="C68" s="152" t="s">
        <v>40</v>
      </c>
      <c r="D68" s="13"/>
      <c r="E68" s="7" t="s">
        <v>45</v>
      </c>
      <c r="F68" s="14" t="s">
        <v>79</v>
      </c>
      <c r="G68" s="29">
        <v>1994</v>
      </c>
      <c r="H68" s="26">
        <v>3.8773148148148152E-4</v>
      </c>
      <c r="I68" s="16">
        <v>44710</v>
      </c>
      <c r="J68" s="17" t="s">
        <v>77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</row>
    <row r="69" spans="1:23" x14ac:dyDescent="0.2">
      <c r="A69" s="113"/>
      <c r="B69" s="113"/>
      <c r="C69" s="152" t="s">
        <v>40</v>
      </c>
      <c r="D69" s="13"/>
      <c r="E69" s="7" t="s">
        <v>46</v>
      </c>
      <c r="F69" s="14" t="s">
        <v>99</v>
      </c>
      <c r="G69" s="29">
        <v>1967</v>
      </c>
      <c r="H69" s="26">
        <v>4.42824074074074E-4</v>
      </c>
      <c r="I69" s="16">
        <v>40888</v>
      </c>
      <c r="J69" s="17" t="s">
        <v>12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</row>
    <row r="70" spans="1:23" x14ac:dyDescent="0.2">
      <c r="A70" s="113"/>
      <c r="B70" s="113"/>
      <c r="C70" s="152" t="s">
        <v>40</v>
      </c>
      <c r="D70" s="13"/>
      <c r="E70" s="7" t="s">
        <v>47</v>
      </c>
      <c r="F70" s="14" t="s">
        <v>99</v>
      </c>
      <c r="G70" s="29">
        <v>1967</v>
      </c>
      <c r="H70" s="26">
        <v>4.2986111111111111E-4</v>
      </c>
      <c r="I70" s="16">
        <v>41308</v>
      </c>
      <c r="J70" s="17" t="s">
        <v>77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</row>
    <row r="71" spans="1:23" x14ac:dyDescent="0.2">
      <c r="A71" s="113"/>
      <c r="B71" s="113"/>
      <c r="C71" s="152" t="s">
        <v>40</v>
      </c>
      <c r="D71" s="13"/>
      <c r="E71" s="7" t="s">
        <v>48</v>
      </c>
      <c r="F71" s="30" t="s">
        <v>99</v>
      </c>
      <c r="G71" s="29">
        <v>1967</v>
      </c>
      <c r="H71" s="26">
        <v>4.4189814814814813E-4</v>
      </c>
      <c r="I71" s="16">
        <v>42903</v>
      </c>
      <c r="J71" s="17" t="s">
        <v>231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1:23" x14ac:dyDescent="0.2">
      <c r="A72" s="113"/>
      <c r="B72" s="113"/>
      <c r="C72" s="152" t="s">
        <v>40</v>
      </c>
      <c r="D72" s="13"/>
      <c r="E72" s="7" t="s">
        <v>89</v>
      </c>
      <c r="F72" s="30" t="s">
        <v>113</v>
      </c>
      <c r="G72" s="29">
        <v>1958</v>
      </c>
      <c r="H72" s="26">
        <v>5.0034722222222223E-4</v>
      </c>
      <c r="I72" s="16">
        <v>41980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</row>
    <row r="73" spans="1:23" x14ac:dyDescent="0.2">
      <c r="A73" s="113"/>
      <c r="B73" s="113"/>
      <c r="C73" s="152" t="s">
        <v>40</v>
      </c>
      <c r="D73" s="6">
        <v>100</v>
      </c>
      <c r="E73" s="7">
        <v>10</v>
      </c>
      <c r="F73" s="8" t="s">
        <v>160</v>
      </c>
      <c r="G73" s="35">
        <v>2002</v>
      </c>
      <c r="H73" s="28">
        <v>1.1748842592592592E-3</v>
      </c>
      <c r="I73" s="10">
        <v>41252</v>
      </c>
      <c r="J73" s="11" t="s">
        <v>12</v>
      </c>
      <c r="K73" s="149">
        <v>50</v>
      </c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</row>
    <row r="74" spans="1:23" x14ac:dyDescent="0.2">
      <c r="A74" s="113"/>
      <c r="B74" s="113"/>
      <c r="C74" s="152" t="s">
        <v>40</v>
      </c>
      <c r="D74" s="13"/>
      <c r="E74" s="7">
        <v>11</v>
      </c>
      <c r="F74" s="14" t="s">
        <v>23</v>
      </c>
      <c r="G74" s="29">
        <v>1993</v>
      </c>
      <c r="H74" s="26">
        <v>1.1116898148148147E-3</v>
      </c>
      <c r="I74" s="16">
        <v>38333</v>
      </c>
      <c r="J74" s="17" t="s">
        <v>15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</row>
    <row r="75" spans="1:23" x14ac:dyDescent="0.2">
      <c r="A75" s="113"/>
      <c r="B75" s="113"/>
      <c r="C75" s="152" t="s">
        <v>40</v>
      </c>
      <c r="D75" s="13"/>
      <c r="E75" s="7">
        <v>12</v>
      </c>
      <c r="F75" s="14" t="s">
        <v>23</v>
      </c>
      <c r="G75" s="29">
        <v>1993</v>
      </c>
      <c r="H75" s="26">
        <v>1.0520833333333335E-3</v>
      </c>
      <c r="I75" s="16">
        <v>38697</v>
      </c>
      <c r="J75" s="17" t="s">
        <v>15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</row>
    <row r="76" spans="1:23" x14ac:dyDescent="0.2">
      <c r="A76" s="113"/>
      <c r="B76" s="113"/>
      <c r="C76" s="152" t="s">
        <v>40</v>
      </c>
      <c r="D76" s="13"/>
      <c r="E76" s="7">
        <v>13</v>
      </c>
      <c r="F76" s="14" t="s">
        <v>23</v>
      </c>
      <c r="G76" s="29">
        <v>1993</v>
      </c>
      <c r="H76" s="26">
        <v>9.44212962962963E-4</v>
      </c>
      <c r="I76" s="16">
        <v>39061</v>
      </c>
      <c r="J76" s="17" t="s">
        <v>12</v>
      </c>
      <c r="K76" s="135">
        <v>50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</row>
    <row r="77" spans="1:23" x14ac:dyDescent="0.2">
      <c r="A77" s="113"/>
      <c r="B77" s="113"/>
      <c r="C77" s="152" t="s">
        <v>40</v>
      </c>
      <c r="D77" s="13"/>
      <c r="E77" s="7">
        <v>14</v>
      </c>
      <c r="F77" s="14" t="s">
        <v>160</v>
      </c>
      <c r="G77" s="29">
        <v>2002</v>
      </c>
      <c r="H77" s="26">
        <v>9.1608796296296284E-4</v>
      </c>
      <c r="I77" s="16">
        <v>42495</v>
      </c>
      <c r="J77" s="17" t="s">
        <v>77</v>
      </c>
      <c r="K77" s="135">
        <v>50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</row>
    <row r="78" spans="1:23" x14ac:dyDescent="0.2">
      <c r="A78" s="113"/>
      <c r="B78" s="113"/>
      <c r="C78" s="152" t="s">
        <v>40</v>
      </c>
      <c r="D78" s="13"/>
      <c r="E78" s="7">
        <v>15</v>
      </c>
      <c r="F78" s="14" t="s">
        <v>256</v>
      </c>
      <c r="G78" s="29">
        <v>2004</v>
      </c>
      <c r="H78" s="26">
        <v>9.1122685185185187E-4</v>
      </c>
      <c r="I78" s="16">
        <v>43555</v>
      </c>
      <c r="J78" s="17" t="s">
        <v>77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</row>
    <row r="79" spans="1:23" x14ac:dyDescent="0.2">
      <c r="A79" s="113"/>
      <c r="B79" s="113"/>
      <c r="C79" s="152" t="s">
        <v>40</v>
      </c>
      <c r="D79" s="13"/>
      <c r="E79" s="7">
        <v>16</v>
      </c>
      <c r="F79" s="14" t="s">
        <v>23</v>
      </c>
      <c r="G79" s="29">
        <v>1993</v>
      </c>
      <c r="H79" s="186">
        <v>8.6446759259259246E-4</v>
      </c>
      <c r="I79" s="16">
        <v>40160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1:23" x14ac:dyDescent="0.2">
      <c r="A80" s="113"/>
      <c r="B80" s="113"/>
      <c r="C80" s="152" t="s">
        <v>40</v>
      </c>
      <c r="D80" s="13"/>
      <c r="E80" s="7">
        <v>17</v>
      </c>
      <c r="F80" s="14" t="s">
        <v>23</v>
      </c>
      <c r="G80" s="29">
        <v>1993</v>
      </c>
      <c r="H80" s="26">
        <v>9.3333333333333332E-4</v>
      </c>
      <c r="I80" s="16">
        <v>40360</v>
      </c>
      <c r="J80" s="17" t="s">
        <v>100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</row>
    <row r="81" spans="1:23" ht="15" x14ac:dyDescent="0.25">
      <c r="A81" s="113"/>
      <c r="B81" s="113"/>
      <c r="C81" s="152" t="s">
        <v>40</v>
      </c>
      <c r="D81" s="13"/>
      <c r="E81" s="7">
        <v>18</v>
      </c>
      <c r="F81" s="14" t="s">
        <v>256</v>
      </c>
      <c r="G81" s="29">
        <v>2004</v>
      </c>
      <c r="H81" s="58">
        <v>8.3472222222222227E-4</v>
      </c>
      <c r="I81" s="16" t="s">
        <v>336</v>
      </c>
      <c r="J81" s="17" t="s">
        <v>337</v>
      </c>
      <c r="K81" s="135" t="s">
        <v>240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</row>
    <row r="82" spans="1:23" x14ac:dyDescent="0.2">
      <c r="A82" s="113"/>
      <c r="B82" s="113"/>
      <c r="C82" s="152" t="s">
        <v>40</v>
      </c>
      <c r="D82" s="13"/>
      <c r="E82" s="7">
        <v>19</v>
      </c>
      <c r="F82" s="14" t="s">
        <v>72</v>
      </c>
      <c r="G82" s="29">
        <v>1982</v>
      </c>
      <c r="H82" s="26">
        <v>9.3715277777777775E-4</v>
      </c>
      <c r="I82" s="16">
        <v>36933</v>
      </c>
      <c r="J82" s="17" t="s">
        <v>15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</row>
    <row r="83" spans="1:23" x14ac:dyDescent="0.2">
      <c r="A83" s="113"/>
      <c r="B83" s="113"/>
      <c r="C83" s="152" t="s">
        <v>40</v>
      </c>
      <c r="D83" s="13"/>
      <c r="E83" s="7" t="s">
        <v>44</v>
      </c>
      <c r="F83" s="14" t="s">
        <v>27</v>
      </c>
      <c r="G83" s="29">
        <v>1985</v>
      </c>
      <c r="H83" s="26">
        <v>9.341435185185185E-4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</row>
    <row r="84" spans="1:23" x14ac:dyDescent="0.2">
      <c r="A84" s="113"/>
      <c r="B84" s="113"/>
      <c r="C84" s="152" t="s">
        <v>40</v>
      </c>
      <c r="D84" s="13"/>
      <c r="E84" s="7" t="s">
        <v>46</v>
      </c>
      <c r="F84" s="14" t="s">
        <v>99</v>
      </c>
      <c r="G84" s="29">
        <v>1967</v>
      </c>
      <c r="H84" s="26">
        <v>9.7499999999999985E-4</v>
      </c>
      <c r="I84" s="16">
        <v>40888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</row>
    <row r="85" spans="1:23" x14ac:dyDescent="0.2">
      <c r="A85" s="113"/>
      <c r="B85" s="113"/>
      <c r="C85" s="134" t="s">
        <v>40</v>
      </c>
      <c r="D85" s="13"/>
      <c r="E85" s="37" t="s">
        <v>47</v>
      </c>
      <c r="F85" s="14" t="s">
        <v>99</v>
      </c>
      <c r="G85" s="29">
        <v>1967</v>
      </c>
      <c r="H85" s="26">
        <v>1.0028935185185184E-3</v>
      </c>
      <c r="I85" s="16">
        <v>41567</v>
      </c>
      <c r="J85" s="17" t="s">
        <v>172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x14ac:dyDescent="0.2">
      <c r="A86" s="113"/>
      <c r="B86" s="113"/>
      <c r="C86" s="134" t="s">
        <v>40</v>
      </c>
      <c r="D86" s="13"/>
      <c r="E86" s="7" t="s">
        <v>48</v>
      </c>
      <c r="F86" s="14" t="s">
        <v>99</v>
      </c>
      <c r="G86" s="29">
        <v>1967</v>
      </c>
      <c r="H86" s="26">
        <v>9.5370370370370368E-4</v>
      </c>
      <c r="I86" s="16">
        <v>42903</v>
      </c>
      <c r="J86" s="17" t="s">
        <v>231</v>
      </c>
      <c r="K86" s="135">
        <v>50</v>
      </c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</row>
    <row r="87" spans="1:23" x14ac:dyDescent="0.2">
      <c r="A87" s="113"/>
      <c r="B87" s="113"/>
      <c r="C87" s="152" t="s">
        <v>40</v>
      </c>
      <c r="D87" s="20"/>
      <c r="E87" s="37" t="s">
        <v>89</v>
      </c>
      <c r="F87" s="21" t="s">
        <v>113</v>
      </c>
      <c r="G87" s="36">
        <v>1958</v>
      </c>
      <c r="H87" s="32">
        <v>1.0973379629629629E-3</v>
      </c>
      <c r="I87" s="23">
        <v>41980</v>
      </c>
      <c r="J87" s="24" t="s">
        <v>12</v>
      </c>
      <c r="K87" s="150">
        <v>50</v>
      </c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</row>
    <row r="88" spans="1:23" x14ac:dyDescent="0.2">
      <c r="A88" s="113"/>
      <c r="B88" s="113"/>
      <c r="C88" s="152" t="s">
        <v>40</v>
      </c>
      <c r="D88" s="6">
        <v>200</v>
      </c>
      <c r="E88" s="7">
        <v>12</v>
      </c>
      <c r="F88" s="14" t="s">
        <v>23</v>
      </c>
      <c r="G88" s="29">
        <v>1993</v>
      </c>
      <c r="H88" s="26">
        <v>2.3207175925925925E-3</v>
      </c>
      <c r="I88" s="16">
        <v>38458</v>
      </c>
      <c r="J88" s="17" t="s">
        <v>58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</row>
    <row r="89" spans="1:23" x14ac:dyDescent="0.2">
      <c r="A89" s="113"/>
      <c r="B89" s="113"/>
      <c r="C89" s="152" t="s">
        <v>40</v>
      </c>
      <c r="D89" s="13"/>
      <c r="E89" s="7">
        <v>13</v>
      </c>
      <c r="F89" s="14" t="s">
        <v>103</v>
      </c>
      <c r="G89" s="29">
        <v>2004</v>
      </c>
      <c r="H89" s="26">
        <v>2.4134259259259261E-3</v>
      </c>
      <c r="I89" s="16">
        <v>42778</v>
      </c>
      <c r="J89" s="17" t="s">
        <v>12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</row>
    <row r="90" spans="1:23" x14ac:dyDescent="0.2">
      <c r="A90" s="113"/>
      <c r="B90" s="113"/>
      <c r="C90" s="152" t="s">
        <v>40</v>
      </c>
      <c r="D90" s="13"/>
      <c r="E90" s="7">
        <v>14</v>
      </c>
      <c r="F90" s="14" t="s">
        <v>160</v>
      </c>
      <c r="G90" s="29">
        <v>2002</v>
      </c>
      <c r="H90" s="26">
        <v>1.9885416666666667E-3</v>
      </c>
      <c r="I90" s="16">
        <v>42497</v>
      </c>
      <c r="J90" s="17" t="s">
        <v>77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</row>
    <row r="91" spans="1:23" x14ac:dyDescent="0.2">
      <c r="A91" s="113"/>
      <c r="B91" s="113"/>
      <c r="C91" s="152" t="s">
        <v>40</v>
      </c>
      <c r="D91" s="13"/>
      <c r="E91" s="7">
        <v>15</v>
      </c>
      <c r="F91" s="14" t="s">
        <v>250</v>
      </c>
      <c r="G91" s="29">
        <v>2004</v>
      </c>
      <c r="H91" s="26">
        <v>2.0083333333333333E-3</v>
      </c>
      <c r="I91" s="16">
        <v>43618</v>
      </c>
      <c r="J91" s="17" t="s">
        <v>12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</row>
    <row r="92" spans="1:23" x14ac:dyDescent="0.2">
      <c r="A92" s="113"/>
      <c r="B92" s="113"/>
      <c r="C92" s="152" t="s">
        <v>40</v>
      </c>
      <c r="D92" s="13"/>
      <c r="E92" s="7">
        <v>16</v>
      </c>
      <c r="F92" s="14" t="s">
        <v>255</v>
      </c>
      <c r="G92" s="29">
        <v>2003</v>
      </c>
      <c r="H92" s="26">
        <v>2.0693287037037039E-3</v>
      </c>
      <c r="I92" s="16">
        <v>43618</v>
      </c>
      <c r="J92" s="17" t="s">
        <v>12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</row>
    <row r="93" spans="1:23" x14ac:dyDescent="0.2">
      <c r="A93" s="113"/>
      <c r="B93" s="113"/>
      <c r="C93" s="152" t="s">
        <v>40</v>
      </c>
      <c r="D93" s="13"/>
      <c r="E93" s="7">
        <v>17</v>
      </c>
      <c r="F93" s="14" t="s">
        <v>23</v>
      </c>
      <c r="G93" s="29">
        <v>1993</v>
      </c>
      <c r="H93" s="26">
        <v>2.0496527777777778E-3</v>
      </c>
      <c r="I93" s="16">
        <v>40360</v>
      </c>
      <c r="J93" s="17" t="s">
        <v>100</v>
      </c>
      <c r="K93" s="135">
        <v>50</v>
      </c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ht="15" x14ac:dyDescent="0.25">
      <c r="A94" s="113"/>
      <c r="B94" s="113"/>
      <c r="C94" s="152" t="s">
        <v>40</v>
      </c>
      <c r="D94" s="13"/>
      <c r="E94" s="7">
        <v>18</v>
      </c>
      <c r="F94" s="14" t="s">
        <v>256</v>
      </c>
      <c r="G94" s="29">
        <v>2004</v>
      </c>
      <c r="H94" s="58">
        <v>1.9171296296296297E-3</v>
      </c>
      <c r="I94" s="16" t="s">
        <v>336</v>
      </c>
      <c r="J94" s="17" t="s">
        <v>337</v>
      </c>
      <c r="K94" s="135" t="s">
        <v>240</v>
      </c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</row>
    <row r="95" spans="1:23" x14ac:dyDescent="0.2">
      <c r="A95" s="113"/>
      <c r="B95" s="113"/>
      <c r="C95" s="152" t="s">
        <v>40</v>
      </c>
      <c r="D95" s="13"/>
      <c r="E95" s="7">
        <v>19</v>
      </c>
      <c r="F95" s="14" t="s">
        <v>255</v>
      </c>
      <c r="G95" s="29">
        <v>2003</v>
      </c>
      <c r="H95" s="26">
        <v>1.9987268518518518E-3</v>
      </c>
      <c r="I95" s="16">
        <v>44710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</row>
    <row r="96" spans="1:23" x14ac:dyDescent="0.2">
      <c r="A96" s="113"/>
      <c r="B96" s="113"/>
      <c r="C96" s="152" t="s">
        <v>40</v>
      </c>
      <c r="D96" s="13"/>
      <c r="E96" s="7" t="s">
        <v>44</v>
      </c>
      <c r="F96" s="14" t="s">
        <v>27</v>
      </c>
      <c r="G96" s="29">
        <v>1985</v>
      </c>
      <c r="H96" s="26">
        <v>2.0495370370370368E-3</v>
      </c>
      <c r="I96" s="16">
        <v>38458</v>
      </c>
      <c r="J96" s="17" t="s">
        <v>58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</row>
    <row r="97" spans="1:23" x14ac:dyDescent="0.2">
      <c r="A97" s="113"/>
      <c r="B97" s="113"/>
      <c r="C97" s="152" t="s">
        <v>40</v>
      </c>
      <c r="D97" s="13"/>
      <c r="E97" s="7" t="s">
        <v>48</v>
      </c>
      <c r="F97" s="14" t="s">
        <v>271</v>
      </c>
      <c r="G97" s="29">
        <v>1970</v>
      </c>
      <c r="H97" s="26">
        <v>2.3131944444444445E-3</v>
      </c>
      <c r="I97" s="16">
        <v>44710</v>
      </c>
      <c r="J97" s="17" t="s">
        <v>77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</row>
    <row r="98" spans="1:23" ht="15" thickBot="1" x14ac:dyDescent="0.25">
      <c r="A98" s="113"/>
      <c r="B98" s="113"/>
      <c r="C98" s="151" t="s">
        <v>40</v>
      </c>
      <c r="D98" s="41"/>
      <c r="E98" s="42" t="s">
        <v>89</v>
      </c>
      <c r="F98" s="43" t="s">
        <v>113</v>
      </c>
      <c r="G98" s="44">
        <v>1958</v>
      </c>
      <c r="H98" s="54">
        <v>2.5420138888888888E-3</v>
      </c>
      <c r="I98" s="45">
        <v>42903</v>
      </c>
      <c r="J98" s="46" t="s">
        <v>231</v>
      </c>
      <c r="K98" s="141">
        <v>50</v>
      </c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1:23" x14ac:dyDescent="0.2">
      <c r="A99" s="113"/>
      <c r="B99" s="113"/>
      <c r="C99" s="152" t="s">
        <v>41</v>
      </c>
      <c r="D99" s="13">
        <v>50</v>
      </c>
      <c r="E99" s="20">
        <v>8</v>
      </c>
      <c r="F99" s="14" t="s">
        <v>194</v>
      </c>
      <c r="G99" s="29">
        <v>2009</v>
      </c>
      <c r="H99" s="26">
        <v>6.0949074074074063E-4</v>
      </c>
      <c r="I99" s="16">
        <v>43079</v>
      </c>
      <c r="J99" s="17" t="s">
        <v>12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spans="1:23" x14ac:dyDescent="0.2">
      <c r="A100" s="113"/>
      <c r="B100" s="113"/>
      <c r="C100" s="152" t="s">
        <v>41</v>
      </c>
      <c r="D100" s="13"/>
      <c r="E100" s="20">
        <v>9</v>
      </c>
      <c r="F100" s="14" t="s">
        <v>223</v>
      </c>
      <c r="G100" s="29">
        <v>2007</v>
      </c>
      <c r="H100" s="26">
        <v>6.1990740740740745E-4</v>
      </c>
      <c r="I100" s="16">
        <v>42715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</row>
    <row r="101" spans="1:23" x14ac:dyDescent="0.2">
      <c r="A101" s="113"/>
      <c r="B101" s="113"/>
      <c r="C101" s="152" t="s">
        <v>41</v>
      </c>
      <c r="D101" s="13"/>
      <c r="E101" s="20">
        <v>10</v>
      </c>
      <c r="F101" s="14" t="s">
        <v>84</v>
      </c>
      <c r="G101" s="29">
        <v>1999</v>
      </c>
      <c r="H101" s="26">
        <v>4.9236111111111106E-4</v>
      </c>
      <c r="I101" s="16">
        <v>40160</v>
      </c>
      <c r="J101" s="17" t="s">
        <v>12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:23" x14ac:dyDescent="0.2">
      <c r="A102" s="113"/>
      <c r="B102" s="113"/>
      <c r="C102" s="152" t="s">
        <v>41</v>
      </c>
      <c r="D102" s="13"/>
      <c r="E102" s="20">
        <v>11</v>
      </c>
      <c r="F102" s="14" t="s">
        <v>53</v>
      </c>
      <c r="G102" s="29">
        <v>1996</v>
      </c>
      <c r="H102" s="26">
        <v>5.0162037037037037E-4</v>
      </c>
      <c r="I102" s="16">
        <v>39124</v>
      </c>
      <c r="J102" s="17" t="s">
        <v>12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</row>
    <row r="103" spans="1:23" x14ac:dyDescent="0.2">
      <c r="A103" s="113"/>
      <c r="B103" s="113"/>
      <c r="C103" s="152" t="s">
        <v>41</v>
      </c>
      <c r="D103" s="13"/>
      <c r="E103" s="7">
        <v>12</v>
      </c>
      <c r="F103" s="14" t="s">
        <v>53</v>
      </c>
      <c r="G103" s="29">
        <v>1996</v>
      </c>
      <c r="H103" s="26">
        <v>4.1481481481481485E-4</v>
      </c>
      <c r="I103" s="16">
        <v>39796</v>
      </c>
      <c r="J103" s="17" t="s">
        <v>12</v>
      </c>
      <c r="K103" s="135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:23" x14ac:dyDescent="0.2">
      <c r="A104" s="113"/>
      <c r="B104" s="113"/>
      <c r="C104" s="152" t="s">
        <v>41</v>
      </c>
      <c r="D104" s="13"/>
      <c r="E104" s="7">
        <v>13</v>
      </c>
      <c r="F104" s="14" t="s">
        <v>160</v>
      </c>
      <c r="G104" s="29">
        <v>2002</v>
      </c>
      <c r="H104" s="26">
        <v>4.1909722222222223E-4</v>
      </c>
      <c r="I104" s="16">
        <v>42351</v>
      </c>
      <c r="J104" s="17" t="s">
        <v>12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1:23" x14ac:dyDescent="0.2">
      <c r="A105" s="113"/>
      <c r="B105" s="113"/>
      <c r="C105" s="152" t="s">
        <v>41</v>
      </c>
      <c r="D105" s="13"/>
      <c r="E105" s="7">
        <v>14</v>
      </c>
      <c r="F105" s="14" t="s">
        <v>53</v>
      </c>
      <c r="G105" s="29">
        <v>1996</v>
      </c>
      <c r="H105" s="26">
        <v>3.5439814814814812E-4</v>
      </c>
      <c r="I105" s="16">
        <v>40230</v>
      </c>
      <c r="J105" s="17" t="s">
        <v>13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1:23" x14ac:dyDescent="0.2">
      <c r="A106" s="113"/>
      <c r="B106" s="113"/>
      <c r="C106" s="152" t="s">
        <v>41</v>
      </c>
      <c r="D106" s="13"/>
      <c r="E106" s="7">
        <v>15</v>
      </c>
      <c r="F106" s="14" t="s">
        <v>106</v>
      </c>
      <c r="G106" s="29">
        <v>1999</v>
      </c>
      <c r="H106" s="26">
        <v>3.494212962962963E-4</v>
      </c>
      <c r="I106" s="16">
        <v>41980</v>
      </c>
      <c r="J106" s="17" t="s">
        <v>12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</row>
    <row r="107" spans="1:23" x14ac:dyDescent="0.2">
      <c r="A107" s="113"/>
      <c r="B107" s="113"/>
      <c r="C107" s="152" t="s">
        <v>41</v>
      </c>
      <c r="D107" s="13"/>
      <c r="E107" s="7">
        <v>16</v>
      </c>
      <c r="F107" s="14" t="s">
        <v>53</v>
      </c>
      <c r="G107" s="29">
        <v>1996</v>
      </c>
      <c r="H107" s="26">
        <v>3.2870370370370367E-4</v>
      </c>
      <c r="I107" s="16">
        <v>41116</v>
      </c>
      <c r="J107" s="17" t="s">
        <v>50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</row>
    <row r="108" spans="1:23" x14ac:dyDescent="0.2">
      <c r="A108" s="113"/>
      <c r="B108" s="113"/>
      <c r="C108" s="152" t="s">
        <v>41</v>
      </c>
      <c r="D108" s="13"/>
      <c r="E108" s="7">
        <v>17</v>
      </c>
      <c r="F108" s="14" t="s">
        <v>23</v>
      </c>
      <c r="G108" s="29">
        <v>1993</v>
      </c>
      <c r="H108" s="26">
        <v>3.3784722222222224E-4</v>
      </c>
      <c r="I108" s="16">
        <v>40230</v>
      </c>
      <c r="J108" s="17" t="s">
        <v>13</v>
      </c>
      <c r="K108" s="135">
        <v>50</v>
      </c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</row>
    <row r="109" spans="1:23" x14ac:dyDescent="0.2">
      <c r="A109" s="113"/>
      <c r="B109" s="113"/>
      <c r="C109" s="152" t="s">
        <v>41</v>
      </c>
      <c r="D109" s="13"/>
      <c r="E109" s="7">
        <v>18</v>
      </c>
      <c r="F109" s="14" t="s">
        <v>24</v>
      </c>
      <c r="G109" s="29">
        <v>1989</v>
      </c>
      <c r="H109" s="26">
        <v>3.3553240740740738E-4</v>
      </c>
      <c r="I109" s="16">
        <v>39124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1:23" x14ac:dyDescent="0.2">
      <c r="A110" s="113"/>
      <c r="B110" s="113"/>
      <c r="C110" s="152" t="s">
        <v>41</v>
      </c>
      <c r="D110" s="13"/>
      <c r="E110" s="7">
        <v>19</v>
      </c>
      <c r="F110" s="14" t="s">
        <v>23</v>
      </c>
      <c r="G110" s="29">
        <v>1993</v>
      </c>
      <c r="H110" s="26">
        <v>3.452546296296296E-4</v>
      </c>
      <c r="I110" s="16">
        <v>41079</v>
      </c>
      <c r="J110" s="17" t="s">
        <v>208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1:23" ht="15" x14ac:dyDescent="0.25">
      <c r="A111" s="113"/>
      <c r="B111" s="113"/>
      <c r="C111" s="152" t="s">
        <v>41</v>
      </c>
      <c r="D111" s="13"/>
      <c r="E111" s="7" t="s">
        <v>44</v>
      </c>
      <c r="F111" s="14" t="s">
        <v>79</v>
      </c>
      <c r="G111" s="29">
        <v>1994</v>
      </c>
      <c r="H111" s="58">
        <v>3.2476851851851845E-4</v>
      </c>
      <c r="I111" s="16">
        <v>42715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  <row r="112" spans="1:23" x14ac:dyDescent="0.2">
      <c r="A112" s="113"/>
      <c r="B112" s="113"/>
      <c r="C112" s="152" t="s">
        <v>41</v>
      </c>
      <c r="D112" s="13"/>
      <c r="E112" s="7" t="s">
        <v>45</v>
      </c>
      <c r="F112" s="14" t="s">
        <v>79</v>
      </c>
      <c r="G112" s="29">
        <v>1994</v>
      </c>
      <c r="H112" s="26">
        <v>3.3773148148148144E-4</v>
      </c>
      <c r="I112" s="16" t="s">
        <v>336</v>
      </c>
      <c r="J112" s="17" t="s">
        <v>337</v>
      </c>
      <c r="K112" s="135" t="s">
        <v>240</v>
      </c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</row>
    <row r="113" spans="1:23" x14ac:dyDescent="0.2">
      <c r="A113" s="113"/>
      <c r="B113" s="113"/>
      <c r="C113" s="152" t="s">
        <v>41</v>
      </c>
      <c r="D113" s="13"/>
      <c r="E113" s="7" t="s">
        <v>70</v>
      </c>
      <c r="F113" s="14" t="s">
        <v>25</v>
      </c>
      <c r="G113" s="29">
        <v>1981</v>
      </c>
      <c r="H113" s="26">
        <v>3.5752314814814821E-4</v>
      </c>
      <c r="I113" s="16">
        <v>40587</v>
      </c>
      <c r="J113" s="17" t="s">
        <v>13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1:23" x14ac:dyDescent="0.2">
      <c r="A114" s="113"/>
      <c r="B114" s="113"/>
      <c r="C114" s="152" t="s">
        <v>41</v>
      </c>
      <c r="D114" s="13"/>
      <c r="E114" s="7" t="s">
        <v>46</v>
      </c>
      <c r="F114" s="14" t="s">
        <v>78</v>
      </c>
      <c r="G114" s="29">
        <v>1969</v>
      </c>
      <c r="H114" s="26">
        <v>3.8958333333333331E-4</v>
      </c>
      <c r="I114" s="16">
        <v>40587</v>
      </c>
      <c r="J114" s="17" t="s">
        <v>13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</row>
    <row r="115" spans="1:23" x14ac:dyDescent="0.2">
      <c r="A115" s="113"/>
      <c r="B115" s="113"/>
      <c r="C115" s="152" t="s">
        <v>41</v>
      </c>
      <c r="D115" s="13"/>
      <c r="E115" s="7" t="s">
        <v>47</v>
      </c>
      <c r="F115" s="14" t="s">
        <v>99</v>
      </c>
      <c r="G115" s="29">
        <v>1967</v>
      </c>
      <c r="H115" s="26">
        <v>3.7430555555555562E-4</v>
      </c>
      <c r="I115" s="16">
        <v>42166</v>
      </c>
      <c r="J115" s="17" t="s">
        <v>208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</row>
    <row r="116" spans="1:23" x14ac:dyDescent="0.2">
      <c r="A116" s="113"/>
      <c r="B116" s="113"/>
      <c r="C116" s="152" t="s">
        <v>41</v>
      </c>
      <c r="D116" s="13"/>
      <c r="E116" s="7" t="s">
        <v>48</v>
      </c>
      <c r="F116" s="14" t="s">
        <v>99</v>
      </c>
      <c r="G116" s="29">
        <v>1967</v>
      </c>
      <c r="H116" s="26">
        <v>3.87962962962963E-4</v>
      </c>
      <c r="I116" s="16">
        <v>42903</v>
      </c>
      <c r="J116" s="17" t="s">
        <v>231</v>
      </c>
      <c r="K116" s="135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1:23" x14ac:dyDescent="0.2">
      <c r="A117" s="113"/>
      <c r="B117" s="113"/>
      <c r="C117" s="152" t="s">
        <v>41</v>
      </c>
      <c r="D117" s="13"/>
      <c r="E117" s="7" t="s">
        <v>89</v>
      </c>
      <c r="F117" s="14" t="s">
        <v>113</v>
      </c>
      <c r="G117" s="29">
        <v>1958</v>
      </c>
      <c r="H117" s="26">
        <v>4.7175925925925928E-4</v>
      </c>
      <c r="I117" s="16">
        <v>42166</v>
      </c>
      <c r="J117" s="17" t="s">
        <v>208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</row>
    <row r="118" spans="1:23" x14ac:dyDescent="0.2">
      <c r="A118" s="113"/>
      <c r="B118" s="113"/>
      <c r="C118" s="152" t="s">
        <v>41</v>
      </c>
      <c r="D118" s="6">
        <v>100</v>
      </c>
      <c r="E118" s="7">
        <v>10</v>
      </c>
      <c r="F118" s="8" t="s">
        <v>17</v>
      </c>
      <c r="G118" s="35">
        <v>1993</v>
      </c>
      <c r="H118" s="28">
        <v>1.2445601851851851E-3</v>
      </c>
      <c r="I118" s="10">
        <v>37969</v>
      </c>
      <c r="J118" s="11" t="s">
        <v>15</v>
      </c>
      <c r="K118" s="149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1:23" x14ac:dyDescent="0.2">
      <c r="A119" s="113"/>
      <c r="B119" s="113"/>
      <c r="C119" s="152" t="s">
        <v>41</v>
      </c>
      <c r="D119" s="13"/>
      <c r="E119" s="7">
        <v>11</v>
      </c>
      <c r="F119" s="14" t="s">
        <v>17</v>
      </c>
      <c r="G119" s="29">
        <v>1993</v>
      </c>
      <c r="H119" s="26">
        <v>1.1787037037037037E-3</v>
      </c>
      <c r="I119" s="16">
        <v>38333</v>
      </c>
      <c r="J119" s="17" t="s">
        <v>15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1:23" x14ac:dyDescent="0.2">
      <c r="A120" s="113"/>
      <c r="B120" s="113"/>
      <c r="C120" s="152" t="s">
        <v>41</v>
      </c>
      <c r="D120" s="13"/>
      <c r="E120" s="7">
        <v>12</v>
      </c>
      <c r="F120" s="14" t="s">
        <v>53</v>
      </c>
      <c r="G120" s="29">
        <v>1996</v>
      </c>
      <c r="H120" s="26">
        <v>9.7662037037037053E-4</v>
      </c>
      <c r="I120" s="16">
        <v>39796</v>
      </c>
      <c r="J120" s="17" t="s">
        <v>12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</row>
    <row r="121" spans="1:23" x14ac:dyDescent="0.2">
      <c r="A121" s="113"/>
      <c r="B121" s="113"/>
      <c r="C121" s="152" t="s">
        <v>41</v>
      </c>
      <c r="D121" s="13"/>
      <c r="E121" s="7">
        <v>13</v>
      </c>
      <c r="F121" s="14" t="s">
        <v>106</v>
      </c>
      <c r="G121" s="29">
        <v>1999</v>
      </c>
      <c r="H121" s="26">
        <v>9.0659722222222216E-4</v>
      </c>
      <c r="I121" s="16">
        <v>41252</v>
      </c>
      <c r="J121" s="17" t="s">
        <v>12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</row>
    <row r="122" spans="1:23" x14ac:dyDescent="0.2">
      <c r="A122" s="113"/>
      <c r="B122" s="113"/>
      <c r="C122" s="152" t="s">
        <v>41</v>
      </c>
      <c r="D122" s="13"/>
      <c r="E122" s="7">
        <v>14</v>
      </c>
      <c r="F122" s="14" t="s">
        <v>106</v>
      </c>
      <c r="G122" s="29">
        <v>1999</v>
      </c>
      <c r="H122" s="26">
        <v>8.1678240740740745E-4</v>
      </c>
      <c r="I122" s="16">
        <v>41616</v>
      </c>
      <c r="J122" s="17" t="s">
        <v>12</v>
      </c>
      <c r="K122" s="135">
        <v>50</v>
      </c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</row>
    <row r="123" spans="1:23" x14ac:dyDescent="0.2">
      <c r="A123" s="113"/>
      <c r="B123" s="113"/>
      <c r="C123" s="152" t="s">
        <v>41</v>
      </c>
      <c r="D123" s="13"/>
      <c r="E123" s="7">
        <v>15</v>
      </c>
      <c r="F123" s="14" t="s">
        <v>223</v>
      </c>
      <c r="G123" s="29">
        <v>2007</v>
      </c>
      <c r="H123" s="26">
        <v>8.1458333333333339E-4</v>
      </c>
      <c r="I123" s="16" t="s">
        <v>336</v>
      </c>
      <c r="J123" s="17" t="s">
        <v>337</v>
      </c>
      <c r="K123" s="135" t="s">
        <v>240</v>
      </c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x14ac:dyDescent="0.2">
      <c r="A124" s="113"/>
      <c r="B124" s="113"/>
      <c r="C124" s="152" t="s">
        <v>41</v>
      </c>
      <c r="D124" s="13"/>
      <c r="E124" s="7">
        <v>16</v>
      </c>
      <c r="F124" s="14" t="s">
        <v>24</v>
      </c>
      <c r="G124" s="29">
        <v>1989</v>
      </c>
      <c r="H124" s="26">
        <v>7.8877314814814815E-4</v>
      </c>
      <c r="I124" s="16">
        <v>38459</v>
      </c>
      <c r="J124" s="17" t="s">
        <v>58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</row>
    <row r="125" spans="1:23" ht="15" x14ac:dyDescent="0.25">
      <c r="A125" s="113"/>
      <c r="B125" s="113"/>
      <c r="C125" s="152" t="s">
        <v>41</v>
      </c>
      <c r="D125" s="13"/>
      <c r="E125" s="7">
        <v>17</v>
      </c>
      <c r="F125" s="14" t="s">
        <v>23</v>
      </c>
      <c r="G125" s="29">
        <v>1993</v>
      </c>
      <c r="H125" s="58">
        <v>7.6400462962962967E-4</v>
      </c>
      <c r="I125" s="16">
        <v>40524</v>
      </c>
      <c r="J125" s="17" t="s">
        <v>12</v>
      </c>
      <c r="K125" s="135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3" x14ac:dyDescent="0.2">
      <c r="A126" s="113"/>
      <c r="B126" s="113"/>
      <c r="C126" s="152" t="s">
        <v>41</v>
      </c>
      <c r="D126" s="13"/>
      <c r="E126" s="7">
        <v>18</v>
      </c>
      <c r="F126" s="14" t="s">
        <v>207</v>
      </c>
      <c r="G126" s="29">
        <v>2000</v>
      </c>
      <c r="H126" s="26">
        <v>7.94675925925926E-4</v>
      </c>
      <c r="I126" s="16">
        <v>43135</v>
      </c>
      <c r="J126" s="17" t="s">
        <v>77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1:23" x14ac:dyDescent="0.2">
      <c r="A127" s="113"/>
      <c r="B127" s="113"/>
      <c r="C127" s="152" t="s">
        <v>41</v>
      </c>
      <c r="D127" s="13"/>
      <c r="E127" s="7">
        <v>19</v>
      </c>
      <c r="F127" s="14" t="s">
        <v>207</v>
      </c>
      <c r="G127" s="29">
        <v>2000</v>
      </c>
      <c r="H127" s="26">
        <v>7.8101851851851856E-4</v>
      </c>
      <c r="I127" s="16">
        <v>43618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</row>
    <row r="128" spans="1:23" x14ac:dyDescent="0.2">
      <c r="A128" s="113"/>
      <c r="B128" s="113"/>
      <c r="C128" s="152" t="s">
        <v>41</v>
      </c>
      <c r="D128" s="13"/>
      <c r="E128" s="7" t="s">
        <v>44</v>
      </c>
      <c r="F128" s="14" t="s">
        <v>25</v>
      </c>
      <c r="G128" s="29">
        <v>1981</v>
      </c>
      <c r="H128" s="26">
        <v>7.9120370370370369E-4</v>
      </c>
      <c r="I128" s="16">
        <v>38333</v>
      </c>
      <c r="J128" s="17" t="s">
        <v>15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1:23" x14ac:dyDescent="0.2">
      <c r="A129" s="113"/>
      <c r="B129" s="113"/>
      <c r="C129" s="152" t="s">
        <v>41</v>
      </c>
      <c r="D129" s="13"/>
      <c r="E129" s="7" t="s">
        <v>45</v>
      </c>
      <c r="F129" s="14" t="s">
        <v>79</v>
      </c>
      <c r="G129" s="29">
        <v>1994</v>
      </c>
      <c r="H129" s="26">
        <v>7.8692129629629631E-4</v>
      </c>
      <c r="I129" s="16" t="s">
        <v>336</v>
      </c>
      <c r="J129" s="17" t="s">
        <v>337</v>
      </c>
      <c r="K129" s="135" t="s">
        <v>240</v>
      </c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</row>
    <row r="130" spans="1:23" x14ac:dyDescent="0.2">
      <c r="A130" s="113"/>
      <c r="B130" s="113"/>
      <c r="C130" s="152" t="s">
        <v>41</v>
      </c>
      <c r="D130" s="13"/>
      <c r="E130" s="7" t="s">
        <v>46</v>
      </c>
      <c r="F130" s="14" t="s">
        <v>26</v>
      </c>
      <c r="G130" s="29">
        <v>1961</v>
      </c>
      <c r="H130" s="26">
        <v>1.0409722222222224E-3</v>
      </c>
      <c r="I130" s="16">
        <v>38697</v>
      </c>
      <c r="J130" s="17" t="s">
        <v>15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</row>
    <row r="131" spans="1:23" x14ac:dyDescent="0.2">
      <c r="A131" s="113"/>
      <c r="B131" s="113"/>
      <c r="C131" s="152" t="s">
        <v>41</v>
      </c>
      <c r="D131" s="13"/>
      <c r="E131" s="7" t="s">
        <v>47</v>
      </c>
      <c r="F131" s="14" t="s">
        <v>26</v>
      </c>
      <c r="G131" s="29">
        <v>1961</v>
      </c>
      <c r="H131" s="26">
        <v>9.6087962962962956E-4</v>
      </c>
      <c r="I131" s="16">
        <v>39796</v>
      </c>
      <c r="J131" s="17" t="s">
        <v>12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</row>
    <row r="132" spans="1:23" x14ac:dyDescent="0.2">
      <c r="A132" s="113"/>
      <c r="B132" s="113"/>
      <c r="C132" s="152" t="s">
        <v>41</v>
      </c>
      <c r="D132" s="20"/>
      <c r="E132" s="7" t="s">
        <v>89</v>
      </c>
      <c r="F132" s="14" t="s">
        <v>113</v>
      </c>
      <c r="G132" s="29">
        <v>1958</v>
      </c>
      <c r="H132" s="26">
        <v>1.261574074074074E-3</v>
      </c>
      <c r="I132" s="16">
        <v>42903</v>
      </c>
      <c r="J132" s="17" t="s">
        <v>231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</row>
    <row r="133" spans="1:23" ht="15" x14ac:dyDescent="0.25">
      <c r="A133" s="113"/>
      <c r="B133" s="113"/>
      <c r="C133" s="152" t="s">
        <v>41</v>
      </c>
      <c r="D133" s="6">
        <v>200</v>
      </c>
      <c r="E133" s="6">
        <v>15</v>
      </c>
      <c r="F133" s="8" t="s">
        <v>106</v>
      </c>
      <c r="G133" s="35">
        <v>1999</v>
      </c>
      <c r="H133" s="174">
        <v>1.9082175925925926E-3</v>
      </c>
      <c r="I133" s="10">
        <v>41980</v>
      </c>
      <c r="J133" s="11" t="s">
        <v>12</v>
      </c>
      <c r="K133" s="149">
        <v>50</v>
      </c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1:23" x14ac:dyDescent="0.2">
      <c r="A134" s="113"/>
      <c r="B134" s="113"/>
      <c r="C134" s="134" t="s">
        <v>41</v>
      </c>
      <c r="D134" s="13"/>
      <c r="E134" s="33">
        <v>16</v>
      </c>
      <c r="F134" s="14" t="s">
        <v>255</v>
      </c>
      <c r="G134" s="29">
        <v>2003</v>
      </c>
      <c r="H134" s="26">
        <v>2.335763888888889E-3</v>
      </c>
      <c r="I134" s="16">
        <v>43555</v>
      </c>
      <c r="J134" s="17" t="s">
        <v>77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</row>
    <row r="135" spans="1:23" x14ac:dyDescent="0.2">
      <c r="A135" s="113"/>
      <c r="B135" s="113"/>
      <c r="C135" s="134" t="s">
        <v>41</v>
      </c>
      <c r="D135" s="13"/>
      <c r="E135" s="33">
        <v>17</v>
      </c>
      <c r="F135" s="14" t="s">
        <v>224</v>
      </c>
      <c r="G135" s="29">
        <v>1999</v>
      </c>
      <c r="H135" s="26">
        <v>2.1454861111111115E-3</v>
      </c>
      <c r="I135" s="16">
        <v>42715</v>
      </c>
      <c r="J135" s="17" t="s">
        <v>12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</row>
    <row r="136" spans="1:23" x14ac:dyDescent="0.2">
      <c r="A136" s="113"/>
      <c r="B136" s="113"/>
      <c r="C136" s="134" t="s">
        <v>41</v>
      </c>
      <c r="D136" s="13"/>
      <c r="E136" s="33">
        <v>18</v>
      </c>
      <c r="F136" s="14" t="s">
        <v>33</v>
      </c>
      <c r="G136" s="29">
        <v>1982</v>
      </c>
      <c r="H136" s="26">
        <v>2.1758101851851856E-3</v>
      </c>
      <c r="I136" s="16">
        <v>36870</v>
      </c>
      <c r="J136" s="17" t="s">
        <v>15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</row>
    <row r="137" spans="1:23" ht="15" thickBot="1" x14ac:dyDescent="0.25">
      <c r="A137" s="113"/>
      <c r="B137" s="113"/>
      <c r="C137" s="151" t="s">
        <v>41</v>
      </c>
      <c r="D137" s="41"/>
      <c r="E137" s="41" t="s">
        <v>89</v>
      </c>
      <c r="F137" s="43" t="s">
        <v>113</v>
      </c>
      <c r="G137" s="44">
        <v>1958</v>
      </c>
      <c r="H137" s="54">
        <v>2.861921296296296E-3</v>
      </c>
      <c r="I137" s="45">
        <v>42903</v>
      </c>
      <c r="J137" s="46" t="s">
        <v>231</v>
      </c>
      <c r="K137" s="141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1:23" x14ac:dyDescent="0.2">
      <c r="A138" s="113"/>
      <c r="B138" s="113"/>
      <c r="C138" s="152" t="s">
        <v>42</v>
      </c>
      <c r="D138" s="13">
        <v>50</v>
      </c>
      <c r="E138" s="20">
        <v>8</v>
      </c>
      <c r="F138" s="14" t="s">
        <v>236</v>
      </c>
      <c r="G138" s="29">
        <v>2009</v>
      </c>
      <c r="H138" s="26">
        <v>6.047453703703704E-4</v>
      </c>
      <c r="I138" s="16">
        <v>42778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</row>
    <row r="139" spans="1:23" x14ac:dyDescent="0.2">
      <c r="A139" s="113"/>
      <c r="B139" s="113"/>
      <c r="C139" s="152" t="s">
        <v>42</v>
      </c>
      <c r="D139" s="13"/>
      <c r="E139" s="7">
        <v>9</v>
      </c>
      <c r="F139" s="14" t="s">
        <v>236</v>
      </c>
      <c r="G139" s="29">
        <v>2009</v>
      </c>
      <c r="H139" s="26">
        <v>4.6956018518518522E-4</v>
      </c>
      <c r="I139" s="16">
        <v>43135</v>
      </c>
      <c r="J139" s="17" t="s">
        <v>77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</row>
    <row r="140" spans="1:23" x14ac:dyDescent="0.2">
      <c r="A140" s="113"/>
      <c r="B140" s="113"/>
      <c r="C140" s="152" t="s">
        <v>42</v>
      </c>
      <c r="D140" s="13"/>
      <c r="E140" s="7">
        <v>10</v>
      </c>
      <c r="F140" s="14" t="s">
        <v>160</v>
      </c>
      <c r="G140" s="29">
        <v>2002</v>
      </c>
      <c r="H140" s="26">
        <v>4.364583333333334E-4</v>
      </c>
      <c r="I140" s="16">
        <v>41252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</row>
    <row r="141" spans="1:23" x14ac:dyDescent="0.2">
      <c r="A141" s="113"/>
      <c r="B141" s="113"/>
      <c r="C141" s="152" t="s">
        <v>42</v>
      </c>
      <c r="D141" s="13"/>
      <c r="E141" s="7">
        <v>11</v>
      </c>
      <c r="F141" s="14" t="s">
        <v>53</v>
      </c>
      <c r="G141" s="29">
        <v>1996</v>
      </c>
      <c r="H141" s="26">
        <v>3.9178240740740748E-4</v>
      </c>
      <c r="I141" s="16">
        <v>39124</v>
      </c>
      <c r="J141" s="17" t="s">
        <v>12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</row>
    <row r="142" spans="1:23" x14ac:dyDescent="0.2">
      <c r="A142" s="113"/>
      <c r="B142" s="113"/>
      <c r="C142" s="152" t="s">
        <v>42</v>
      </c>
      <c r="D142" s="13"/>
      <c r="E142" s="7">
        <v>12</v>
      </c>
      <c r="F142" s="14" t="s">
        <v>53</v>
      </c>
      <c r="G142" s="29">
        <v>1996</v>
      </c>
      <c r="H142" s="26">
        <v>3.4097222222222216E-4</v>
      </c>
      <c r="I142" s="16">
        <v>39488</v>
      </c>
      <c r="J142" s="17" t="s">
        <v>12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</row>
    <row r="143" spans="1:23" x14ac:dyDescent="0.2">
      <c r="A143" s="113"/>
      <c r="B143" s="113"/>
      <c r="C143" s="152" t="s">
        <v>42</v>
      </c>
      <c r="D143" s="13"/>
      <c r="E143" s="7">
        <v>13</v>
      </c>
      <c r="F143" s="14" t="s">
        <v>178</v>
      </c>
      <c r="G143" s="29">
        <v>2003</v>
      </c>
      <c r="H143" s="26">
        <v>3.4456018518518516E-4</v>
      </c>
      <c r="I143" s="16">
        <v>42495</v>
      </c>
      <c r="J143" s="17" t="s">
        <v>77</v>
      </c>
      <c r="K143" s="135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</row>
    <row r="144" spans="1:23" x14ac:dyDescent="0.2">
      <c r="A144" s="113"/>
      <c r="B144" s="113"/>
      <c r="C144" s="152" t="s">
        <v>42</v>
      </c>
      <c r="D144" s="13"/>
      <c r="E144" s="7">
        <v>14</v>
      </c>
      <c r="F144" s="14" t="s">
        <v>53</v>
      </c>
      <c r="G144" s="29">
        <v>1996</v>
      </c>
      <c r="H144" s="26">
        <v>3.1666666666666665E-4</v>
      </c>
      <c r="I144" s="16">
        <v>40230</v>
      </c>
      <c r="J144" s="17" t="s">
        <v>13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</row>
    <row r="145" spans="1:23" x14ac:dyDescent="0.2">
      <c r="A145" s="113"/>
      <c r="B145" s="113"/>
      <c r="C145" s="152" t="s">
        <v>42</v>
      </c>
      <c r="D145" s="13"/>
      <c r="E145" s="7">
        <v>15</v>
      </c>
      <c r="F145" s="14" t="s">
        <v>68</v>
      </c>
      <c r="G145" s="29">
        <v>1998</v>
      </c>
      <c r="H145" s="26">
        <v>3.1250000000000001E-4</v>
      </c>
      <c r="I145" s="16">
        <v>41308</v>
      </c>
      <c r="J145" s="17" t="s">
        <v>77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</row>
    <row r="146" spans="1:23" x14ac:dyDescent="0.2">
      <c r="A146" s="113"/>
      <c r="B146" s="113"/>
      <c r="C146" s="152" t="s">
        <v>42</v>
      </c>
      <c r="D146" s="13"/>
      <c r="E146" s="7">
        <v>16</v>
      </c>
      <c r="F146" s="14" t="s">
        <v>53</v>
      </c>
      <c r="G146" s="29">
        <v>1996</v>
      </c>
      <c r="H146" s="26">
        <v>2.9745370370370369E-4</v>
      </c>
      <c r="I146" s="16">
        <v>41116</v>
      </c>
      <c r="J146" s="17" t="s">
        <v>50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1:23" x14ac:dyDescent="0.2">
      <c r="A147" s="113"/>
      <c r="B147" s="113"/>
      <c r="C147" s="152" t="s">
        <v>42</v>
      </c>
      <c r="D147" s="13"/>
      <c r="E147" s="7">
        <v>17</v>
      </c>
      <c r="F147" s="14" t="s">
        <v>79</v>
      </c>
      <c r="G147" s="29">
        <v>1994</v>
      </c>
      <c r="H147" s="26">
        <v>3.184027777777778E-4</v>
      </c>
      <c r="I147" s="16">
        <v>40852</v>
      </c>
      <c r="J147" s="17" t="s">
        <v>209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</row>
    <row r="148" spans="1:23" x14ac:dyDescent="0.2">
      <c r="A148" s="113"/>
      <c r="B148" s="113"/>
      <c r="C148" s="152" t="s">
        <v>42</v>
      </c>
      <c r="D148" s="13"/>
      <c r="E148" s="7">
        <v>18</v>
      </c>
      <c r="F148" s="14" t="s">
        <v>24</v>
      </c>
      <c r="G148" s="29">
        <v>1989</v>
      </c>
      <c r="H148" s="26">
        <v>2.9756944444444443E-4</v>
      </c>
      <c r="I148" s="16">
        <v>39389</v>
      </c>
      <c r="J148" s="17" t="s">
        <v>209</v>
      </c>
      <c r="K148" s="135">
        <v>50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</row>
    <row r="149" spans="1:23" x14ac:dyDescent="0.2">
      <c r="A149" s="113"/>
      <c r="B149" s="113"/>
      <c r="C149" s="152" t="s">
        <v>42</v>
      </c>
      <c r="D149" s="13"/>
      <c r="E149" s="7">
        <v>19</v>
      </c>
      <c r="F149" s="14" t="s">
        <v>24</v>
      </c>
      <c r="G149" s="29">
        <v>1989</v>
      </c>
      <c r="H149" s="26">
        <v>3.0069444444444441E-4</v>
      </c>
      <c r="I149" s="16">
        <v>39630</v>
      </c>
      <c r="J149" s="17" t="s">
        <v>80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</row>
    <row r="150" spans="1:23" ht="15" x14ac:dyDescent="0.25">
      <c r="A150" s="113"/>
      <c r="B150" s="113"/>
      <c r="C150" s="152" t="s">
        <v>42</v>
      </c>
      <c r="D150" s="13"/>
      <c r="E150" s="7" t="s">
        <v>44</v>
      </c>
      <c r="F150" s="14" t="s">
        <v>79</v>
      </c>
      <c r="G150" s="29">
        <v>1994</v>
      </c>
      <c r="H150" s="58">
        <v>2.9571759259259259E-4</v>
      </c>
      <c r="I150" s="16">
        <v>42778</v>
      </c>
      <c r="J150" s="17" t="s">
        <v>12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</row>
    <row r="151" spans="1:23" hidden="1" x14ac:dyDescent="0.2">
      <c r="A151" s="113"/>
      <c r="B151" s="113"/>
      <c r="C151" s="152" t="s">
        <v>42</v>
      </c>
      <c r="D151" s="13"/>
      <c r="E151" s="7" t="s">
        <v>45</v>
      </c>
      <c r="F151" s="14" t="s">
        <v>79</v>
      </c>
      <c r="G151" s="29">
        <v>1981</v>
      </c>
      <c r="H151" s="26">
        <v>3.0636574074074073E-4</v>
      </c>
      <c r="I151" s="16">
        <v>43519</v>
      </c>
      <c r="J151" s="17" t="s">
        <v>253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</row>
    <row r="152" spans="1:23" x14ac:dyDescent="0.2">
      <c r="A152" s="113"/>
      <c r="B152" s="113"/>
      <c r="C152" s="152" t="s">
        <v>42</v>
      </c>
      <c r="D152" s="13"/>
      <c r="E152" s="7" t="s">
        <v>45</v>
      </c>
      <c r="F152" s="14" t="s">
        <v>79</v>
      </c>
      <c r="G152" s="29">
        <v>1994</v>
      </c>
      <c r="H152" s="26">
        <v>3.0208333333333335E-4</v>
      </c>
      <c r="I152" s="16">
        <v>44710</v>
      </c>
      <c r="J152" s="17" t="s">
        <v>77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</row>
    <row r="153" spans="1:23" x14ac:dyDescent="0.2">
      <c r="A153" s="113"/>
      <c r="B153" s="113"/>
      <c r="C153" s="152" t="s">
        <v>42</v>
      </c>
      <c r="D153" s="13"/>
      <c r="E153" s="7" t="s">
        <v>70</v>
      </c>
      <c r="F153" s="14" t="s">
        <v>25</v>
      </c>
      <c r="G153" s="29">
        <v>1981</v>
      </c>
      <c r="H153" s="26">
        <v>3.3182870370370376E-4</v>
      </c>
      <c r="I153" s="16">
        <v>40587</v>
      </c>
      <c r="J153" s="17" t="s">
        <v>13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</row>
    <row r="154" spans="1:23" x14ac:dyDescent="0.2">
      <c r="A154" s="113"/>
      <c r="B154" s="113"/>
      <c r="C154" s="152" t="s">
        <v>42</v>
      </c>
      <c r="D154" s="13"/>
      <c r="E154" s="7" t="s">
        <v>46</v>
      </c>
      <c r="F154" s="14" t="s">
        <v>99</v>
      </c>
      <c r="G154" s="29">
        <v>1967</v>
      </c>
      <c r="H154" s="26">
        <v>3.5960648148148153E-4</v>
      </c>
      <c r="I154" s="16">
        <v>40888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</row>
    <row r="155" spans="1:23" x14ac:dyDescent="0.2">
      <c r="A155" s="113"/>
      <c r="B155" s="113"/>
      <c r="C155" s="152" t="s">
        <v>42</v>
      </c>
      <c r="D155" s="13"/>
      <c r="E155" s="37" t="s">
        <v>47</v>
      </c>
      <c r="F155" s="14" t="s">
        <v>99</v>
      </c>
      <c r="G155" s="29">
        <v>1967</v>
      </c>
      <c r="H155" s="26">
        <v>3.3854166666666668E-4</v>
      </c>
      <c r="I155" s="16">
        <v>42164</v>
      </c>
      <c r="J155" s="17" t="s">
        <v>208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</row>
    <row r="156" spans="1:23" x14ac:dyDescent="0.2">
      <c r="A156" s="113"/>
      <c r="B156" s="113"/>
      <c r="C156" s="152" t="s">
        <v>42</v>
      </c>
      <c r="D156" s="13"/>
      <c r="E156" s="37" t="s">
        <v>48</v>
      </c>
      <c r="F156" s="14" t="s">
        <v>99</v>
      </c>
      <c r="G156" s="29">
        <v>1967</v>
      </c>
      <c r="H156" s="26">
        <v>3.8136574074074076E-4</v>
      </c>
      <c r="I156" s="16">
        <v>42903</v>
      </c>
      <c r="J156" s="17" t="s">
        <v>231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</row>
    <row r="157" spans="1:23" x14ac:dyDescent="0.2">
      <c r="A157" s="113"/>
      <c r="B157" s="113"/>
      <c r="C157" s="152" t="s">
        <v>42</v>
      </c>
      <c r="D157" s="13"/>
      <c r="E157" s="37" t="s">
        <v>89</v>
      </c>
      <c r="F157" s="14" t="s">
        <v>113</v>
      </c>
      <c r="G157" s="29">
        <v>1958</v>
      </c>
      <c r="H157" s="26">
        <v>3.8622685185185179E-4</v>
      </c>
      <c r="I157" s="16">
        <v>42164</v>
      </c>
      <c r="J157" s="17" t="s">
        <v>208</v>
      </c>
      <c r="K157" s="135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</row>
    <row r="158" spans="1:23" x14ac:dyDescent="0.2">
      <c r="A158" s="113"/>
      <c r="B158" s="113"/>
      <c r="C158" s="152" t="s">
        <v>42</v>
      </c>
      <c r="D158" s="13"/>
      <c r="E158" s="7" t="s">
        <v>74</v>
      </c>
      <c r="F158" s="21" t="s">
        <v>113</v>
      </c>
      <c r="G158" s="36">
        <v>1958</v>
      </c>
      <c r="H158" s="32">
        <v>4.4027777777777777E-4</v>
      </c>
      <c r="I158" s="23">
        <v>43555</v>
      </c>
      <c r="J158" s="24" t="s">
        <v>77</v>
      </c>
      <c r="K158" s="150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x14ac:dyDescent="0.2">
      <c r="A159" s="113"/>
      <c r="B159" s="113"/>
      <c r="C159" s="152" t="s">
        <v>42</v>
      </c>
      <c r="D159" s="6">
        <v>100</v>
      </c>
      <c r="E159" s="7">
        <v>10</v>
      </c>
      <c r="F159" s="8" t="s">
        <v>160</v>
      </c>
      <c r="G159" s="35">
        <v>2002</v>
      </c>
      <c r="H159" s="28">
        <v>9.1446759259259259E-4</v>
      </c>
      <c r="I159" s="10">
        <v>41252</v>
      </c>
      <c r="J159" s="11" t="s">
        <v>12</v>
      </c>
      <c r="K159" s="149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1:23" x14ac:dyDescent="0.2">
      <c r="A160" s="113"/>
      <c r="B160" s="113"/>
      <c r="C160" s="152" t="s">
        <v>42</v>
      </c>
      <c r="D160" s="13"/>
      <c r="E160" s="7">
        <v>11</v>
      </c>
      <c r="F160" s="14" t="s">
        <v>53</v>
      </c>
      <c r="G160" s="29">
        <v>1996</v>
      </c>
      <c r="H160" s="26">
        <v>8.2476851851851852E-4</v>
      </c>
      <c r="I160" s="16">
        <v>39432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1:23" x14ac:dyDescent="0.2">
      <c r="A161" s="113"/>
      <c r="B161" s="113"/>
      <c r="C161" s="152" t="s">
        <v>42</v>
      </c>
      <c r="D161" s="13"/>
      <c r="E161" s="7">
        <v>12</v>
      </c>
      <c r="F161" s="14" t="s">
        <v>53</v>
      </c>
      <c r="G161" s="29">
        <v>1996</v>
      </c>
      <c r="H161" s="26">
        <v>7.3657407407407406E-4</v>
      </c>
      <c r="I161" s="16">
        <v>39796</v>
      </c>
      <c r="J161" s="17" t="s">
        <v>12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1:23" x14ac:dyDescent="0.2">
      <c r="A162" s="113"/>
      <c r="B162" s="113"/>
      <c r="C162" s="152" t="s">
        <v>42</v>
      </c>
      <c r="D162" s="13"/>
      <c r="E162" s="7">
        <v>13</v>
      </c>
      <c r="F162" s="14" t="s">
        <v>178</v>
      </c>
      <c r="G162" s="29">
        <v>2003</v>
      </c>
      <c r="H162" s="26">
        <v>7.4652777777777781E-4</v>
      </c>
      <c r="I162" s="16">
        <v>42498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1:23" x14ac:dyDescent="0.2">
      <c r="A163" s="113"/>
      <c r="B163" s="113"/>
      <c r="C163" s="152" t="s">
        <v>42</v>
      </c>
      <c r="D163" s="13"/>
      <c r="E163" s="7">
        <v>14</v>
      </c>
      <c r="F163" s="14" t="s">
        <v>24</v>
      </c>
      <c r="G163" s="29">
        <v>1989</v>
      </c>
      <c r="H163" s="26">
        <v>7.075231481481481E-4</v>
      </c>
      <c r="I163" s="16">
        <v>37969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1:23" x14ac:dyDescent="0.2">
      <c r="A164" s="113"/>
      <c r="B164" s="113"/>
      <c r="C164" s="152" t="s">
        <v>42</v>
      </c>
      <c r="D164" s="13"/>
      <c r="E164" s="7">
        <v>15</v>
      </c>
      <c r="F164" s="14" t="s">
        <v>24</v>
      </c>
      <c r="G164" s="29">
        <v>1989</v>
      </c>
      <c r="H164" s="26">
        <v>6.7962962962962975E-4</v>
      </c>
      <c r="I164" s="16">
        <v>38333</v>
      </c>
      <c r="J164" s="17" t="s">
        <v>15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1:23" x14ac:dyDescent="0.2">
      <c r="A165" s="113"/>
      <c r="B165" s="113"/>
      <c r="C165" s="152" t="s">
        <v>42</v>
      </c>
      <c r="D165" s="13"/>
      <c r="E165" s="7">
        <v>16</v>
      </c>
      <c r="F165" s="14" t="s">
        <v>24</v>
      </c>
      <c r="G165" s="29">
        <v>1989</v>
      </c>
      <c r="H165" s="26">
        <v>6.6307870370370359E-4</v>
      </c>
      <c r="I165" s="16">
        <v>38697</v>
      </c>
      <c r="J165" s="17" t="s">
        <v>15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1:23" x14ac:dyDescent="0.2">
      <c r="A166" s="113"/>
      <c r="B166" s="113"/>
      <c r="C166" s="152" t="s">
        <v>42</v>
      </c>
      <c r="D166" s="13"/>
      <c r="E166" s="7">
        <v>17</v>
      </c>
      <c r="F166" s="14" t="s">
        <v>24</v>
      </c>
      <c r="G166" s="29">
        <v>1989</v>
      </c>
      <c r="H166" s="26">
        <v>6.7083333333333329E-4</v>
      </c>
      <c r="I166" s="16">
        <v>38802</v>
      </c>
      <c r="J166" s="17" t="s">
        <v>69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1:23" x14ac:dyDescent="0.2">
      <c r="A167" s="113"/>
      <c r="B167" s="113"/>
      <c r="C167" s="152" t="s">
        <v>42</v>
      </c>
      <c r="D167" s="13"/>
      <c r="E167" s="7">
        <v>18</v>
      </c>
      <c r="F167" s="14" t="s">
        <v>24</v>
      </c>
      <c r="G167" s="29">
        <v>1989</v>
      </c>
      <c r="H167" s="26">
        <v>6.578703703703704E-4</v>
      </c>
      <c r="I167" s="16">
        <v>39389</v>
      </c>
      <c r="J167" s="17" t="s">
        <v>209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1:23" ht="15" x14ac:dyDescent="0.25">
      <c r="A168" s="113"/>
      <c r="B168" s="113"/>
      <c r="C168" s="152" t="s">
        <v>42</v>
      </c>
      <c r="D168" s="13"/>
      <c r="E168" s="7">
        <v>19</v>
      </c>
      <c r="F168" s="14" t="s">
        <v>24</v>
      </c>
      <c r="G168" s="29">
        <v>1989</v>
      </c>
      <c r="H168" s="27">
        <v>6.555555555555556E-4</v>
      </c>
      <c r="I168" s="16">
        <v>39633</v>
      </c>
      <c r="J168" s="17" t="s">
        <v>80</v>
      </c>
      <c r="K168" s="135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1:23" x14ac:dyDescent="0.2">
      <c r="A169" s="113"/>
      <c r="B169" s="113"/>
      <c r="C169" s="152" t="s">
        <v>42</v>
      </c>
      <c r="D169" s="13"/>
      <c r="E169" s="7" t="s">
        <v>44</v>
      </c>
      <c r="F169" s="14" t="s">
        <v>79</v>
      </c>
      <c r="G169" s="29">
        <v>1994</v>
      </c>
      <c r="H169" s="26">
        <v>6.6053240740740742E-4</v>
      </c>
      <c r="I169" s="16">
        <v>43135</v>
      </c>
      <c r="J169" s="17" t="s">
        <v>77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1:23" hidden="1" x14ac:dyDescent="0.2">
      <c r="A170" s="113"/>
      <c r="B170" s="113"/>
      <c r="C170" s="152" t="s">
        <v>42</v>
      </c>
      <c r="D170" s="13"/>
      <c r="E170" s="7" t="s">
        <v>45</v>
      </c>
      <c r="F170" s="14" t="s">
        <v>79</v>
      </c>
      <c r="G170" s="29">
        <v>1994</v>
      </c>
      <c r="H170" s="26" t="s">
        <v>252</v>
      </c>
      <c r="I170" s="16">
        <v>43519</v>
      </c>
      <c r="J170" s="17" t="s">
        <v>253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1:23" x14ac:dyDescent="0.2">
      <c r="A171" s="113"/>
      <c r="B171" s="113"/>
      <c r="C171" s="152" t="s">
        <v>42</v>
      </c>
      <c r="D171" s="13"/>
      <c r="E171" s="7" t="s">
        <v>45</v>
      </c>
      <c r="F171" s="14" t="s">
        <v>79</v>
      </c>
      <c r="G171" s="29">
        <v>1994</v>
      </c>
      <c r="H171" s="26">
        <v>6.6527777777777776E-4</v>
      </c>
      <c r="I171" s="16">
        <v>44710</v>
      </c>
      <c r="J171" s="17" t="s">
        <v>77</v>
      </c>
      <c r="K171" s="192">
        <v>3.5625000000000001E-4</v>
      </c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  <row r="172" spans="1:23" x14ac:dyDescent="0.2">
      <c r="A172" s="113"/>
      <c r="B172" s="113"/>
      <c r="C172" s="152" t="s">
        <v>42</v>
      </c>
      <c r="D172" s="13"/>
      <c r="E172" s="7" t="s">
        <v>46</v>
      </c>
      <c r="F172" s="14" t="s">
        <v>99</v>
      </c>
      <c r="G172" s="29">
        <v>1967</v>
      </c>
      <c r="H172" s="26">
        <v>7.6273148148148153E-4</v>
      </c>
      <c r="I172" s="16">
        <v>40888</v>
      </c>
      <c r="J172" s="17" t="s">
        <v>12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</row>
    <row r="173" spans="1:23" x14ac:dyDescent="0.2">
      <c r="A173" s="113"/>
      <c r="B173" s="113"/>
      <c r="C173" s="152" t="s">
        <v>42</v>
      </c>
      <c r="D173" s="13"/>
      <c r="E173" s="7" t="s">
        <v>47</v>
      </c>
      <c r="F173" s="14" t="s">
        <v>99</v>
      </c>
      <c r="G173" s="29">
        <v>1967</v>
      </c>
      <c r="H173" s="26">
        <v>7.4340277777777772E-4</v>
      </c>
      <c r="I173" s="16">
        <v>42167</v>
      </c>
      <c r="J173" s="17" t="s">
        <v>208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  <row r="174" spans="1:23" x14ac:dyDescent="0.2">
      <c r="A174" s="113"/>
      <c r="B174" s="113"/>
      <c r="C174" s="152" t="s">
        <v>42</v>
      </c>
      <c r="D174" s="13"/>
      <c r="E174" s="7" t="s">
        <v>48</v>
      </c>
      <c r="F174" s="14" t="s">
        <v>62</v>
      </c>
      <c r="G174" s="29">
        <v>1961</v>
      </c>
      <c r="H174" s="26">
        <v>8.2754629629629628E-4</v>
      </c>
      <c r="I174" s="16">
        <v>42903</v>
      </c>
      <c r="J174" s="17" t="s">
        <v>231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</row>
    <row r="175" spans="1:23" x14ac:dyDescent="0.2">
      <c r="A175" s="113"/>
      <c r="B175" s="113"/>
      <c r="C175" s="152" t="s">
        <v>42</v>
      </c>
      <c r="D175" s="13"/>
      <c r="E175" s="7" t="s">
        <v>89</v>
      </c>
      <c r="F175" s="14" t="s">
        <v>113</v>
      </c>
      <c r="G175" s="29">
        <v>1958</v>
      </c>
      <c r="H175" s="26">
        <v>8.9270833333333314E-4</v>
      </c>
      <c r="I175" s="16">
        <v>42167</v>
      </c>
      <c r="J175" s="17" t="s">
        <v>208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</row>
    <row r="176" spans="1:23" x14ac:dyDescent="0.2">
      <c r="A176" s="113"/>
      <c r="B176" s="113"/>
      <c r="C176" s="152" t="s">
        <v>42</v>
      </c>
      <c r="D176" s="6">
        <v>200</v>
      </c>
      <c r="E176" s="7">
        <v>12</v>
      </c>
      <c r="F176" s="8" t="s">
        <v>103</v>
      </c>
      <c r="G176" s="35">
        <v>2004</v>
      </c>
      <c r="H176" s="28">
        <v>1.947800925925926E-3</v>
      </c>
      <c r="I176" s="10">
        <v>42715</v>
      </c>
      <c r="J176" s="11" t="s">
        <v>12</v>
      </c>
      <c r="K176" s="149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</row>
    <row r="177" spans="1:23" x14ac:dyDescent="0.2">
      <c r="A177" s="113"/>
      <c r="B177" s="113"/>
      <c r="C177" s="152" t="s">
        <v>42</v>
      </c>
      <c r="D177" s="13"/>
      <c r="E177" s="7">
        <v>13</v>
      </c>
      <c r="F177" s="14" t="s">
        <v>178</v>
      </c>
      <c r="G177" s="29">
        <v>2003</v>
      </c>
      <c r="H177" s="26">
        <v>1.7047453703703704E-3</v>
      </c>
      <c r="I177" s="16">
        <v>42496</v>
      </c>
      <c r="J177" s="17" t="s">
        <v>77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</row>
    <row r="178" spans="1:23" x14ac:dyDescent="0.2">
      <c r="A178" s="113"/>
      <c r="B178" s="113"/>
      <c r="C178" s="152" t="s">
        <v>42</v>
      </c>
      <c r="D178" s="13"/>
      <c r="E178" s="7">
        <v>14</v>
      </c>
      <c r="F178" s="14" t="s">
        <v>68</v>
      </c>
      <c r="G178" s="29">
        <v>1998</v>
      </c>
      <c r="H178" s="26">
        <v>1.6063657407407407E-3</v>
      </c>
      <c r="I178" s="16">
        <v>41079</v>
      </c>
      <c r="J178" s="17" t="s">
        <v>208</v>
      </c>
      <c r="K178" s="135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</row>
    <row r="179" spans="1:23" x14ac:dyDescent="0.2">
      <c r="A179" s="113"/>
      <c r="B179" s="113"/>
      <c r="C179" s="152" t="s">
        <v>42</v>
      </c>
      <c r="D179" s="13"/>
      <c r="E179" s="7">
        <v>15</v>
      </c>
      <c r="F179" s="14" t="s">
        <v>24</v>
      </c>
      <c r="G179" s="29">
        <v>1989</v>
      </c>
      <c r="H179" s="26">
        <v>1.5680555555555554E-3</v>
      </c>
      <c r="I179" s="16">
        <v>38200</v>
      </c>
      <c r="J179" s="17" t="s">
        <v>50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</row>
    <row r="180" spans="1:23" x14ac:dyDescent="0.2">
      <c r="A180" s="113"/>
      <c r="B180" s="113"/>
      <c r="C180" s="152" t="s">
        <v>42</v>
      </c>
      <c r="D180" s="13"/>
      <c r="E180" s="7">
        <v>16</v>
      </c>
      <c r="F180" s="14" t="s">
        <v>24</v>
      </c>
      <c r="G180" s="29">
        <v>1989</v>
      </c>
      <c r="H180" s="26">
        <v>1.5082175925925925E-3</v>
      </c>
      <c r="I180" s="16">
        <v>38459</v>
      </c>
      <c r="J180" s="17" t="s">
        <v>58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</row>
    <row r="181" spans="1:23" x14ac:dyDescent="0.2">
      <c r="A181" s="113"/>
      <c r="B181" s="113"/>
      <c r="C181" s="152" t="s">
        <v>42</v>
      </c>
      <c r="D181" s="13"/>
      <c r="E181" s="7">
        <v>17</v>
      </c>
      <c r="F181" s="14" t="s">
        <v>24</v>
      </c>
      <c r="G181" s="29">
        <v>1989</v>
      </c>
      <c r="H181" s="26">
        <v>1.4868055555555554E-3</v>
      </c>
      <c r="I181" s="16">
        <v>38802</v>
      </c>
      <c r="J181" s="17" t="s">
        <v>69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</row>
    <row r="182" spans="1:23" x14ac:dyDescent="0.2">
      <c r="A182" s="113"/>
      <c r="B182" s="113"/>
      <c r="C182" s="152" t="s">
        <v>42</v>
      </c>
      <c r="D182" s="13"/>
      <c r="E182" s="7">
        <v>18</v>
      </c>
      <c r="F182" s="14" t="s">
        <v>32</v>
      </c>
      <c r="G182" s="29">
        <v>1987</v>
      </c>
      <c r="H182" s="26">
        <v>1.6957175925925926E-3</v>
      </c>
      <c r="I182" s="16">
        <v>38459</v>
      </c>
      <c r="J182" s="17" t="s">
        <v>58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</row>
    <row r="183" spans="1:23" ht="15" x14ac:dyDescent="0.25">
      <c r="A183" s="113"/>
      <c r="B183" s="113"/>
      <c r="C183" s="152" t="s">
        <v>42</v>
      </c>
      <c r="D183" s="13"/>
      <c r="E183" s="7">
        <v>19</v>
      </c>
      <c r="F183" s="14" t="s">
        <v>24</v>
      </c>
      <c r="G183" s="29">
        <v>1989</v>
      </c>
      <c r="H183" s="58">
        <v>1.4856481481481483E-3</v>
      </c>
      <c r="I183" s="16">
        <v>39631</v>
      </c>
      <c r="J183" s="17" t="s">
        <v>80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</row>
    <row r="184" spans="1:23" x14ac:dyDescent="0.2">
      <c r="A184" s="113"/>
      <c r="B184" s="113"/>
      <c r="C184" s="152" t="s">
        <v>42</v>
      </c>
      <c r="D184" s="13"/>
      <c r="E184" s="7" t="s">
        <v>44</v>
      </c>
      <c r="F184" s="14" t="s">
        <v>79</v>
      </c>
      <c r="G184" s="29">
        <v>1994</v>
      </c>
      <c r="H184" s="26">
        <v>1.5510416666666665E-3</v>
      </c>
      <c r="I184" s="16">
        <v>42903</v>
      </c>
      <c r="J184" s="17" t="s">
        <v>231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</row>
    <row r="185" spans="1:23" x14ac:dyDescent="0.2">
      <c r="A185" s="113"/>
      <c r="B185" s="113"/>
      <c r="C185" s="152" t="s">
        <v>42</v>
      </c>
      <c r="D185" s="13"/>
      <c r="E185" s="7" t="s">
        <v>45</v>
      </c>
      <c r="F185" s="14" t="s">
        <v>79</v>
      </c>
      <c r="G185" s="29">
        <v>1994</v>
      </c>
      <c r="H185" s="26">
        <v>1.5847222222222224E-3</v>
      </c>
      <c r="I185" s="16">
        <v>44647</v>
      </c>
      <c r="J185" s="17" t="s">
        <v>12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</row>
    <row r="186" spans="1:23" x14ac:dyDescent="0.2">
      <c r="A186" s="113"/>
      <c r="B186" s="113"/>
      <c r="C186" s="152" t="s">
        <v>42</v>
      </c>
      <c r="D186" s="13"/>
      <c r="E186" s="7" t="s">
        <v>47</v>
      </c>
      <c r="F186" s="14" t="s">
        <v>99</v>
      </c>
      <c r="G186" s="29">
        <v>1967</v>
      </c>
      <c r="H186" s="26">
        <v>1.6835648148148148E-3</v>
      </c>
      <c r="I186" s="16">
        <v>42165</v>
      </c>
      <c r="J186" s="17" t="s">
        <v>208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</row>
    <row r="187" spans="1:23" x14ac:dyDescent="0.2">
      <c r="A187" s="113"/>
      <c r="B187" s="113"/>
      <c r="C187" s="152" t="s">
        <v>42</v>
      </c>
      <c r="D187" s="13"/>
      <c r="E187" s="7" t="s">
        <v>48</v>
      </c>
      <c r="F187" s="14" t="s">
        <v>99</v>
      </c>
      <c r="G187" s="29">
        <v>1967</v>
      </c>
      <c r="H187" s="26">
        <v>1.7284722222222222E-3</v>
      </c>
      <c r="I187" s="16">
        <v>42903</v>
      </c>
      <c r="J187" s="17" t="s">
        <v>231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</row>
    <row r="188" spans="1:23" x14ac:dyDescent="0.2">
      <c r="A188" s="113"/>
      <c r="B188" s="113"/>
      <c r="C188" s="152" t="s">
        <v>42</v>
      </c>
      <c r="D188" s="13"/>
      <c r="E188" s="7" t="s">
        <v>89</v>
      </c>
      <c r="F188" s="14" t="s">
        <v>113</v>
      </c>
      <c r="G188" s="29">
        <v>1958</v>
      </c>
      <c r="H188" s="26">
        <v>2.0792824074074073E-3</v>
      </c>
      <c r="I188" s="16">
        <v>42165</v>
      </c>
      <c r="J188" s="17" t="s">
        <v>208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</row>
    <row r="189" spans="1:23" x14ac:dyDescent="0.2">
      <c r="A189" s="113"/>
      <c r="B189" s="113"/>
      <c r="C189" s="152" t="s">
        <v>42</v>
      </c>
      <c r="D189" s="20"/>
      <c r="E189" s="7" t="s">
        <v>74</v>
      </c>
      <c r="F189" s="14" t="s">
        <v>113</v>
      </c>
      <c r="G189" s="29">
        <v>1958</v>
      </c>
      <c r="H189" s="26">
        <v>2.1300925925925927E-3</v>
      </c>
      <c r="I189" s="16">
        <v>43555</v>
      </c>
      <c r="J189" s="17" t="s">
        <v>77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</row>
    <row r="190" spans="1:23" x14ac:dyDescent="0.2">
      <c r="A190" s="113"/>
      <c r="B190" s="113"/>
      <c r="C190" s="152" t="s">
        <v>42</v>
      </c>
      <c r="D190" s="6">
        <v>400</v>
      </c>
      <c r="E190" s="7">
        <v>13</v>
      </c>
      <c r="F190" s="8" t="s">
        <v>178</v>
      </c>
      <c r="G190" s="35">
        <v>2003</v>
      </c>
      <c r="H190" s="28">
        <v>3.6065972222222224E-3</v>
      </c>
      <c r="I190" s="10">
        <v>42497</v>
      </c>
      <c r="J190" s="11" t="s">
        <v>77</v>
      </c>
      <c r="K190" s="149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</row>
    <row r="191" spans="1:23" x14ac:dyDescent="0.2">
      <c r="A191" s="113"/>
      <c r="B191" s="113"/>
      <c r="C191" s="152" t="s">
        <v>42</v>
      </c>
      <c r="D191" s="13"/>
      <c r="E191" s="7">
        <v>14</v>
      </c>
      <c r="F191" s="14" t="s">
        <v>68</v>
      </c>
      <c r="G191" s="29">
        <v>1998</v>
      </c>
      <c r="H191" s="26">
        <v>3.4054398148148147E-3</v>
      </c>
      <c r="I191" s="16">
        <v>41079</v>
      </c>
      <c r="J191" s="17" t="s">
        <v>208</v>
      </c>
      <c r="K191" s="135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</row>
    <row r="192" spans="1:23" x14ac:dyDescent="0.2">
      <c r="A192" s="113"/>
      <c r="B192" s="113"/>
      <c r="C192" s="152" t="s">
        <v>42</v>
      </c>
      <c r="D192" s="13"/>
      <c r="E192" s="7">
        <v>15</v>
      </c>
      <c r="F192" s="14" t="s">
        <v>24</v>
      </c>
      <c r="G192" s="29">
        <v>1989</v>
      </c>
      <c r="H192" s="26">
        <v>3.5694444444444441E-3</v>
      </c>
      <c r="I192" s="16">
        <v>38200</v>
      </c>
      <c r="J192" s="17" t="s">
        <v>50</v>
      </c>
      <c r="K192" s="135">
        <v>50</v>
      </c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</row>
    <row r="193" spans="1:23" x14ac:dyDescent="0.2">
      <c r="A193" s="113"/>
      <c r="B193" s="113"/>
      <c r="C193" s="152" t="s">
        <v>42</v>
      </c>
      <c r="D193" s="13"/>
      <c r="E193" s="7">
        <v>16</v>
      </c>
      <c r="F193" s="14" t="s">
        <v>207</v>
      </c>
      <c r="G193" s="29">
        <v>2000</v>
      </c>
      <c r="H193" s="26">
        <v>3.4113425925925926E-3</v>
      </c>
      <c r="I193" s="16">
        <v>42497</v>
      </c>
      <c r="J193" s="17" t="s">
        <v>77</v>
      </c>
      <c r="K193" s="135">
        <v>50</v>
      </c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</row>
    <row r="194" spans="1:23" x14ac:dyDescent="0.2">
      <c r="A194" s="113"/>
      <c r="B194" s="113"/>
      <c r="C194" s="152" t="s">
        <v>42</v>
      </c>
      <c r="D194" s="13"/>
      <c r="E194" s="7">
        <v>17</v>
      </c>
      <c r="F194" s="14" t="s">
        <v>207</v>
      </c>
      <c r="G194" s="29">
        <v>2000</v>
      </c>
      <c r="H194" s="26">
        <v>3.3681712962962962E-3</v>
      </c>
      <c r="I194" s="16">
        <v>42903</v>
      </c>
      <c r="J194" s="17" t="s">
        <v>231</v>
      </c>
      <c r="K194" s="135">
        <v>50</v>
      </c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</row>
    <row r="195" spans="1:23" ht="15" x14ac:dyDescent="0.25">
      <c r="A195" s="113"/>
      <c r="B195" s="113"/>
      <c r="C195" s="152" t="s">
        <v>42</v>
      </c>
      <c r="D195" s="13"/>
      <c r="E195" s="7">
        <v>18</v>
      </c>
      <c r="F195" s="14" t="s">
        <v>24</v>
      </c>
      <c r="G195" s="29">
        <v>1989</v>
      </c>
      <c r="H195" s="27">
        <v>3.2645833333333333E-3</v>
      </c>
      <c r="I195" s="16">
        <v>39390</v>
      </c>
      <c r="J195" s="17" t="s">
        <v>209</v>
      </c>
      <c r="K195" s="135">
        <v>50</v>
      </c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</row>
    <row r="196" spans="1:23" x14ac:dyDescent="0.2">
      <c r="A196" s="113"/>
      <c r="B196" s="113"/>
      <c r="C196" s="134" t="s">
        <v>42</v>
      </c>
      <c r="D196" s="13"/>
      <c r="E196" s="37">
        <v>19</v>
      </c>
      <c r="F196" s="14" t="s">
        <v>23</v>
      </c>
      <c r="G196" s="29">
        <v>1993</v>
      </c>
      <c r="H196" s="26">
        <v>3.358912037037037E-3</v>
      </c>
      <c r="I196" s="16">
        <v>41079</v>
      </c>
      <c r="J196" s="17" t="s">
        <v>208</v>
      </c>
      <c r="K196" s="135">
        <v>50</v>
      </c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</row>
    <row r="197" spans="1:23" x14ac:dyDescent="0.2">
      <c r="A197" s="113"/>
      <c r="B197" s="113"/>
      <c r="C197" s="134" t="s">
        <v>42</v>
      </c>
      <c r="D197" s="13"/>
      <c r="E197" s="37" t="s">
        <v>44</v>
      </c>
      <c r="F197" s="14" t="s">
        <v>79</v>
      </c>
      <c r="G197" s="29">
        <v>1994</v>
      </c>
      <c r="H197" s="26" t="s">
        <v>191</v>
      </c>
      <c r="I197" s="16">
        <v>42166</v>
      </c>
      <c r="J197" s="17" t="s">
        <v>208</v>
      </c>
      <c r="K197" s="135">
        <v>50</v>
      </c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</row>
    <row r="198" spans="1:23" x14ac:dyDescent="0.2">
      <c r="A198" s="113"/>
      <c r="B198" s="113"/>
      <c r="C198" s="134" t="s">
        <v>42</v>
      </c>
      <c r="D198" s="13"/>
      <c r="E198" s="37" t="s">
        <v>47</v>
      </c>
      <c r="F198" s="14" t="s">
        <v>99</v>
      </c>
      <c r="G198" s="29">
        <v>1967</v>
      </c>
      <c r="H198" s="26">
        <v>3.6594907407407409E-3</v>
      </c>
      <c r="I198" s="16">
        <v>42166</v>
      </c>
      <c r="J198" s="17" t="s">
        <v>208</v>
      </c>
      <c r="K198" s="135">
        <v>50</v>
      </c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</row>
    <row r="199" spans="1:23" x14ac:dyDescent="0.2">
      <c r="A199" s="113"/>
      <c r="B199" s="113"/>
      <c r="C199" s="134" t="s">
        <v>42</v>
      </c>
      <c r="D199" s="13"/>
      <c r="E199" s="37" t="s">
        <v>48</v>
      </c>
      <c r="F199" s="14" t="s">
        <v>99</v>
      </c>
      <c r="G199" s="29">
        <v>1967</v>
      </c>
      <c r="H199" s="26">
        <v>3.7984953703703705E-3</v>
      </c>
      <c r="I199" s="16">
        <v>42903</v>
      </c>
      <c r="J199" s="17" t="s">
        <v>231</v>
      </c>
      <c r="K199" s="135">
        <v>50</v>
      </c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</row>
    <row r="200" spans="1:23" x14ac:dyDescent="0.2">
      <c r="A200" s="113"/>
      <c r="B200" s="113"/>
      <c r="C200" s="134" t="s">
        <v>42</v>
      </c>
      <c r="D200" s="20"/>
      <c r="E200" s="37" t="s">
        <v>89</v>
      </c>
      <c r="F200" s="21" t="s">
        <v>113</v>
      </c>
      <c r="G200" s="36">
        <v>1958</v>
      </c>
      <c r="H200" s="32">
        <v>4.5496527777777775E-3</v>
      </c>
      <c r="I200" s="23">
        <v>42166</v>
      </c>
      <c r="J200" s="24" t="s">
        <v>208</v>
      </c>
      <c r="K200" s="150">
        <v>50</v>
      </c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</row>
    <row r="201" spans="1:23" ht="15.75" thickBot="1" x14ac:dyDescent="0.3">
      <c r="A201" s="113"/>
      <c r="B201" s="113"/>
      <c r="C201" s="151" t="s">
        <v>42</v>
      </c>
      <c r="D201" s="41">
        <v>1500</v>
      </c>
      <c r="E201" s="42">
        <v>14</v>
      </c>
      <c r="F201" s="43" t="s">
        <v>49</v>
      </c>
      <c r="G201" s="44">
        <v>1982</v>
      </c>
      <c r="H201" s="55">
        <v>1.5849537037037037E-2</v>
      </c>
      <c r="I201" s="45">
        <v>35407</v>
      </c>
      <c r="J201" s="46" t="s">
        <v>15</v>
      </c>
      <c r="K201" s="141">
        <v>50</v>
      </c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</row>
    <row r="202" spans="1:23" x14ac:dyDescent="0.2">
      <c r="A202" s="113"/>
      <c r="B202" s="113"/>
      <c r="C202" s="152" t="s">
        <v>43</v>
      </c>
      <c r="D202" s="13">
        <v>200</v>
      </c>
      <c r="E202" s="20">
        <v>12</v>
      </c>
      <c r="F202" s="14" t="s">
        <v>178</v>
      </c>
      <c r="G202" s="29">
        <v>2003</v>
      </c>
      <c r="H202" s="26">
        <v>2.0520833333333333E-3</v>
      </c>
      <c r="I202" s="16">
        <v>42351</v>
      </c>
      <c r="J202" s="17" t="s">
        <v>12</v>
      </c>
      <c r="K202" s="135">
        <v>50</v>
      </c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</row>
    <row r="203" spans="1:23" x14ac:dyDescent="0.2">
      <c r="A203" s="113"/>
      <c r="B203" s="113"/>
      <c r="C203" s="152" t="s">
        <v>43</v>
      </c>
      <c r="D203" s="13"/>
      <c r="E203" s="7">
        <v>13</v>
      </c>
      <c r="F203" s="14" t="s">
        <v>178</v>
      </c>
      <c r="G203" s="29">
        <v>2003</v>
      </c>
      <c r="H203" s="26">
        <v>1.9435185185185187E-3</v>
      </c>
      <c r="I203" s="16">
        <v>42498</v>
      </c>
      <c r="J203" s="17" t="s">
        <v>77</v>
      </c>
      <c r="K203" s="135">
        <v>50</v>
      </c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</row>
    <row r="204" spans="1:23" x14ac:dyDescent="0.2">
      <c r="A204" s="113"/>
      <c r="B204" s="113"/>
      <c r="C204" s="152" t="s">
        <v>43</v>
      </c>
      <c r="D204" s="13"/>
      <c r="E204" s="7">
        <v>14</v>
      </c>
      <c r="F204" s="14" t="s">
        <v>160</v>
      </c>
      <c r="G204" s="29">
        <v>2002</v>
      </c>
      <c r="H204" s="26">
        <v>1.8583333333333334E-3</v>
      </c>
      <c r="I204" s="16">
        <v>42498</v>
      </c>
      <c r="J204" s="17" t="s">
        <v>77</v>
      </c>
      <c r="K204" s="135">
        <v>50</v>
      </c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</row>
    <row r="205" spans="1:23" x14ac:dyDescent="0.2">
      <c r="A205" s="113"/>
      <c r="B205" s="113"/>
      <c r="C205" s="152" t="s">
        <v>43</v>
      </c>
      <c r="D205" s="13"/>
      <c r="E205" s="7">
        <v>15</v>
      </c>
      <c r="F205" s="14" t="s">
        <v>223</v>
      </c>
      <c r="G205" s="29">
        <v>2007</v>
      </c>
      <c r="H205" s="26">
        <v>1.7898148148148146E-3</v>
      </c>
      <c r="I205" s="16" t="s">
        <v>336</v>
      </c>
      <c r="J205" s="17" t="s">
        <v>337</v>
      </c>
      <c r="K205" s="135" t="s">
        <v>240</v>
      </c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</row>
    <row r="206" spans="1:23" x14ac:dyDescent="0.2">
      <c r="A206" s="113"/>
      <c r="B206" s="113"/>
      <c r="C206" s="152" t="s">
        <v>43</v>
      </c>
      <c r="D206" s="13"/>
      <c r="E206" s="7">
        <v>16</v>
      </c>
      <c r="F206" s="14" t="s">
        <v>23</v>
      </c>
      <c r="G206" s="29">
        <v>1993</v>
      </c>
      <c r="H206" s="26">
        <v>1.7836805555555557E-3</v>
      </c>
      <c r="I206" s="16">
        <v>40117</v>
      </c>
      <c r="J206" s="17" t="s">
        <v>209</v>
      </c>
      <c r="K206" s="135">
        <v>50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</row>
    <row r="207" spans="1:23" x14ac:dyDescent="0.2">
      <c r="A207" s="113"/>
      <c r="B207" s="113"/>
      <c r="C207" s="152" t="s">
        <v>43</v>
      </c>
      <c r="D207" s="13"/>
      <c r="E207" s="7">
        <v>17</v>
      </c>
      <c r="F207" s="14" t="s">
        <v>23</v>
      </c>
      <c r="G207" s="29">
        <v>1993</v>
      </c>
      <c r="H207" s="186">
        <v>1.75625E-3</v>
      </c>
      <c r="I207" s="16">
        <v>40360</v>
      </c>
      <c r="J207" s="17" t="s">
        <v>100</v>
      </c>
      <c r="K207" s="135">
        <v>50</v>
      </c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</row>
    <row r="208" spans="1:23" ht="15" x14ac:dyDescent="0.25">
      <c r="A208" s="113"/>
      <c r="B208" s="113"/>
      <c r="C208" s="152" t="s">
        <v>43</v>
      </c>
      <c r="D208" s="13"/>
      <c r="E208" s="7">
        <v>18</v>
      </c>
      <c r="F208" s="14" t="s">
        <v>251</v>
      </c>
      <c r="G208" s="29">
        <v>2004</v>
      </c>
      <c r="H208" s="58">
        <v>1.7284722222222222E-3</v>
      </c>
      <c r="I208" s="16" t="s">
        <v>336</v>
      </c>
      <c r="J208" s="17" t="s">
        <v>337</v>
      </c>
      <c r="K208" s="135" t="s">
        <v>240</v>
      </c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</row>
    <row r="209" spans="1:23" x14ac:dyDescent="0.2">
      <c r="A209" s="113"/>
      <c r="B209" s="113"/>
      <c r="C209" s="152" t="s">
        <v>43</v>
      </c>
      <c r="D209" s="13"/>
      <c r="E209" s="7" t="s">
        <v>44</v>
      </c>
      <c r="F209" s="14" t="s">
        <v>79</v>
      </c>
      <c r="G209" s="29">
        <v>1994</v>
      </c>
      <c r="H209" s="26">
        <v>1.8325231481481482E-3</v>
      </c>
      <c r="I209" s="16">
        <v>42351</v>
      </c>
      <c r="J209" s="17" t="s">
        <v>12</v>
      </c>
      <c r="K209" s="135">
        <v>50</v>
      </c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</row>
    <row r="210" spans="1:23" x14ac:dyDescent="0.2">
      <c r="A210" s="113"/>
      <c r="B210" s="113"/>
      <c r="C210" s="152" t="s">
        <v>43</v>
      </c>
      <c r="D210" s="13"/>
      <c r="E210" s="7" t="s">
        <v>48</v>
      </c>
      <c r="F210" s="14" t="s">
        <v>99</v>
      </c>
      <c r="G210" s="29">
        <v>1967</v>
      </c>
      <c r="H210" s="26">
        <v>2.0016203703703702E-3</v>
      </c>
      <c r="I210" s="16">
        <v>42903</v>
      </c>
      <c r="J210" s="17" t="s">
        <v>231</v>
      </c>
      <c r="K210" s="135">
        <v>50</v>
      </c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</row>
    <row r="211" spans="1:23" x14ac:dyDescent="0.2">
      <c r="A211" s="113"/>
      <c r="B211" s="113"/>
      <c r="C211" s="152" t="s">
        <v>43</v>
      </c>
      <c r="D211" s="13"/>
      <c r="E211" s="37" t="s">
        <v>89</v>
      </c>
      <c r="F211" s="14" t="s">
        <v>113</v>
      </c>
      <c r="G211" s="29">
        <v>1958</v>
      </c>
      <c r="H211" s="26">
        <v>2.3489583333333331E-3</v>
      </c>
      <c r="I211" s="16">
        <v>42903</v>
      </c>
      <c r="J211" s="17" t="s">
        <v>231</v>
      </c>
      <c r="K211" s="135">
        <v>50</v>
      </c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</row>
    <row r="212" spans="1:23" x14ac:dyDescent="0.2">
      <c r="A212" s="113"/>
      <c r="B212" s="113"/>
      <c r="C212" s="152" t="s">
        <v>43</v>
      </c>
      <c r="D212" s="6">
        <v>400</v>
      </c>
      <c r="E212" s="7">
        <v>14</v>
      </c>
      <c r="F212" s="8" t="s">
        <v>28</v>
      </c>
      <c r="G212" s="35">
        <v>1990</v>
      </c>
      <c r="H212" s="28">
        <v>4.4628472222222222E-3</v>
      </c>
      <c r="I212" s="10">
        <v>38200</v>
      </c>
      <c r="J212" s="11" t="s">
        <v>50</v>
      </c>
      <c r="K212" s="149">
        <v>50</v>
      </c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</row>
    <row r="213" spans="1:23" ht="15" x14ac:dyDescent="0.25">
      <c r="A213" s="113"/>
      <c r="B213" s="113"/>
      <c r="C213" s="152" t="s">
        <v>43</v>
      </c>
      <c r="D213" s="13"/>
      <c r="E213" s="7">
        <v>15</v>
      </c>
      <c r="F213" s="14" t="s">
        <v>24</v>
      </c>
      <c r="G213" s="29">
        <v>1989</v>
      </c>
      <c r="H213" s="27">
        <v>3.972685185185185E-3</v>
      </c>
      <c r="I213" s="16">
        <v>38200</v>
      </c>
      <c r="J213" s="17" t="s">
        <v>50</v>
      </c>
      <c r="K213" s="135">
        <v>50</v>
      </c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</row>
    <row r="214" spans="1:23" ht="15" thickBot="1" x14ac:dyDescent="0.25">
      <c r="A214" s="113"/>
      <c r="B214" s="113"/>
      <c r="C214" s="151" t="s">
        <v>43</v>
      </c>
      <c r="D214" s="41"/>
      <c r="E214" s="42">
        <v>16</v>
      </c>
      <c r="F214" s="43" t="s">
        <v>109</v>
      </c>
      <c r="G214" s="44">
        <v>1996</v>
      </c>
      <c r="H214" s="54">
        <v>4.3259259259259258E-3</v>
      </c>
      <c r="I214" s="45">
        <v>41116</v>
      </c>
      <c r="J214" s="46" t="s">
        <v>50</v>
      </c>
      <c r="K214" s="141">
        <v>50</v>
      </c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</row>
    <row r="215" spans="1:23" x14ac:dyDescent="0.2">
      <c r="A215" s="113"/>
      <c r="B215" s="113"/>
      <c r="C215" s="117"/>
      <c r="D215" s="117"/>
      <c r="E215" s="117"/>
      <c r="F215" s="119"/>
      <c r="G215" s="117"/>
      <c r="H215" s="120"/>
      <c r="I215" s="121"/>
      <c r="J215" s="118"/>
      <c r="K215" s="117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</row>
    <row r="216" spans="1:23" x14ac:dyDescent="0.2">
      <c r="A216" s="113"/>
      <c r="B216" s="113"/>
      <c r="C216" s="117"/>
      <c r="D216" s="117"/>
      <c r="E216" s="117"/>
      <c r="F216" s="119"/>
      <c r="G216" s="117"/>
      <c r="H216" s="120"/>
      <c r="I216" s="121"/>
      <c r="J216" s="118"/>
      <c r="K216" s="117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</row>
    <row r="217" spans="1:23" x14ac:dyDescent="0.2">
      <c r="A217" s="113"/>
      <c r="B217" s="113"/>
      <c r="C217" s="117"/>
      <c r="D217" s="117"/>
      <c r="E217" s="117"/>
      <c r="F217" s="119"/>
      <c r="G217" s="117"/>
      <c r="H217" s="120"/>
      <c r="I217" s="121"/>
      <c r="J217" s="118"/>
      <c r="K217" s="117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</row>
    <row r="218" spans="1:23" x14ac:dyDescent="0.2">
      <c r="A218" s="113"/>
      <c r="B218" s="113"/>
      <c r="C218" s="117"/>
      <c r="D218" s="117"/>
      <c r="E218" s="117"/>
      <c r="F218" s="119"/>
      <c r="G218" s="117"/>
      <c r="H218" s="120"/>
      <c r="I218" s="121"/>
      <c r="J218" s="118"/>
      <c r="K218" s="117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</row>
    <row r="219" spans="1:23" x14ac:dyDescent="0.2">
      <c r="A219" s="113"/>
      <c r="B219" s="113"/>
      <c r="C219" s="117"/>
      <c r="D219" s="117"/>
      <c r="E219" s="117"/>
      <c r="F219" s="119"/>
      <c r="G219" s="117"/>
      <c r="H219" s="120"/>
      <c r="I219" s="121"/>
      <c r="J219" s="118"/>
      <c r="K219" s="117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</row>
    <row r="220" spans="1:23" x14ac:dyDescent="0.2">
      <c r="A220" s="113"/>
      <c r="B220" s="113"/>
      <c r="C220" s="117"/>
      <c r="D220" s="117"/>
      <c r="E220" s="117"/>
      <c r="F220" s="119"/>
      <c r="G220" s="117"/>
      <c r="H220" s="120"/>
      <c r="I220" s="121"/>
      <c r="J220" s="118"/>
      <c r="K220" s="117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</row>
    <row r="221" spans="1:23" x14ac:dyDescent="0.2">
      <c r="A221" s="113"/>
      <c r="B221" s="113"/>
      <c r="C221" s="117"/>
      <c r="D221" s="117"/>
      <c r="E221" s="117"/>
      <c r="F221" s="119"/>
      <c r="G221" s="117"/>
      <c r="H221" s="120"/>
      <c r="I221" s="121"/>
      <c r="J221" s="118"/>
      <c r="K221" s="117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</row>
    <row r="222" spans="1:23" x14ac:dyDescent="0.2">
      <c r="A222" s="113"/>
      <c r="B222" s="113"/>
      <c r="C222" s="117"/>
      <c r="D222" s="117"/>
      <c r="E222" s="117"/>
      <c r="F222" s="119"/>
      <c r="G222" s="117"/>
      <c r="H222" s="120"/>
      <c r="I222" s="121"/>
      <c r="J222" s="118"/>
      <c r="K222" s="117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</row>
    <row r="223" spans="1:23" x14ac:dyDescent="0.2">
      <c r="A223" s="113"/>
      <c r="B223" s="113"/>
      <c r="C223" s="117"/>
      <c r="D223" s="117"/>
      <c r="E223" s="117"/>
      <c r="F223" s="119"/>
      <c r="G223" s="117"/>
      <c r="H223" s="120"/>
      <c r="I223" s="121"/>
      <c r="J223" s="118"/>
      <c r="K223" s="117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</row>
    <row r="224" spans="1:23" x14ac:dyDescent="0.2">
      <c r="A224" s="113"/>
      <c r="B224" s="113"/>
      <c r="C224" s="117"/>
      <c r="D224" s="117"/>
      <c r="E224" s="117"/>
      <c r="F224" s="119"/>
      <c r="G224" s="117"/>
      <c r="H224" s="120"/>
      <c r="I224" s="121"/>
      <c r="J224" s="118"/>
      <c r="K224" s="117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</row>
  </sheetData>
  <autoFilter ref="C6:K214" xr:uid="{00000000-0009-0000-0000-000006000000}">
    <filterColumn colId="8">
      <filters>
        <filter val="50"/>
        <filter val="Nieuw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600-000000000000}"/>
  </hyperlinks>
  <pageMargins left="0.75" right="0.75" top="1" bottom="1" header="0.5" footer="0.5"/>
  <pageSetup paperSize="9" scale="73" fitToHeight="2" orientation="portrait" r:id="rId1"/>
  <headerFooter alignWithMargins="0">
    <oddHeader>&amp;C&amp;A</oddHeader>
    <oddFooter>&amp;L&amp;F&amp;CPagina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59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7" t="s">
        <v>164</v>
      </c>
      <c r="G2" s="218"/>
      <c r="H2" s="218"/>
      <c r="I2" s="218"/>
      <c r="J2" s="219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3"/>
      <c r="G3" s="224"/>
      <c r="H3" s="224"/>
      <c r="I3" s="224"/>
      <c r="J3" s="225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0"/>
      <c r="G4" s="221"/>
      <c r="H4" s="221"/>
      <c r="I4" s="221"/>
      <c r="J4" s="222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138</v>
      </c>
      <c r="F6" s="128">
        <v>17</v>
      </c>
      <c r="G6" s="129" t="s">
        <v>53</v>
      </c>
      <c r="H6" s="128">
        <v>1996</v>
      </c>
      <c r="I6" s="130">
        <v>1.6319444444444443E-4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139</v>
      </c>
      <c r="F7" s="29" t="s">
        <v>44</v>
      </c>
      <c r="G7" s="30" t="s">
        <v>79</v>
      </c>
      <c r="H7" s="29">
        <v>1994</v>
      </c>
      <c r="I7" s="59">
        <v>3.3912037037037032E-4</v>
      </c>
      <c r="J7" s="16">
        <v>42932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140</v>
      </c>
      <c r="F8" s="29" t="s">
        <v>44</v>
      </c>
      <c r="G8" s="30" t="s">
        <v>207</v>
      </c>
      <c r="H8" s="29">
        <v>2000</v>
      </c>
      <c r="I8" s="59">
        <v>7.1874999999999988E-4</v>
      </c>
      <c r="J8" s="16">
        <v>43870</v>
      </c>
      <c r="K8" s="17" t="s">
        <v>9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5">
      <c r="A9" s="113"/>
      <c r="B9" s="113"/>
      <c r="C9" s="113"/>
      <c r="D9" s="113"/>
      <c r="E9" s="134" t="s">
        <v>141</v>
      </c>
      <c r="F9" s="29">
        <v>18</v>
      </c>
      <c r="G9" s="30" t="s">
        <v>23</v>
      </c>
      <c r="H9" s="29">
        <v>1993</v>
      </c>
      <c r="I9" s="58">
        <v>1.5789351851851852E-3</v>
      </c>
      <c r="J9" s="16">
        <v>40622</v>
      </c>
      <c r="K9" s="17" t="s">
        <v>102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142</v>
      </c>
      <c r="F11" s="29" t="s">
        <v>44</v>
      </c>
      <c r="G11" s="30" t="s">
        <v>79</v>
      </c>
      <c r="H11" s="29">
        <v>1994</v>
      </c>
      <c r="I11" s="59">
        <v>1.7592592592592592E-4</v>
      </c>
      <c r="J11" s="16">
        <v>42330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143</v>
      </c>
      <c r="F12" s="29">
        <v>18</v>
      </c>
      <c r="G12" s="30" t="s">
        <v>284</v>
      </c>
      <c r="H12" s="29">
        <v>2004</v>
      </c>
      <c r="I12" s="19">
        <v>3.6805555555555555E-4</v>
      </c>
      <c r="J12" s="16">
        <v>44661</v>
      </c>
      <c r="K12" s="17" t="s">
        <v>14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.75" x14ac:dyDescent="0.25">
      <c r="A13" s="113"/>
      <c r="B13" s="113"/>
      <c r="C13" s="113"/>
      <c r="D13" s="113"/>
      <c r="E13" s="136" t="s">
        <v>144</v>
      </c>
      <c r="F13" s="29">
        <v>18</v>
      </c>
      <c r="G13" s="30" t="s">
        <v>284</v>
      </c>
      <c r="H13" s="29">
        <v>2004</v>
      </c>
      <c r="I13" s="19">
        <v>7.9166666666666676E-4</v>
      </c>
      <c r="J13" s="16">
        <v>44661</v>
      </c>
      <c r="K13" s="17" t="s">
        <v>14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145</v>
      </c>
      <c r="F14" s="29">
        <v>19</v>
      </c>
      <c r="G14" s="30" t="s">
        <v>284</v>
      </c>
      <c r="H14" s="29">
        <v>2004</v>
      </c>
      <c r="I14" s="19">
        <v>1.8240740740740743E-3</v>
      </c>
      <c r="J14" s="16">
        <v>44640</v>
      </c>
      <c r="K14" s="17" t="s">
        <v>294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" x14ac:dyDescent="0.2">
      <c r="A15" s="113"/>
      <c r="B15" s="113"/>
      <c r="C15" s="113"/>
      <c r="D15" s="113"/>
      <c r="E15" s="136"/>
      <c r="L15" s="137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146</v>
      </c>
      <c r="F16" s="29">
        <v>17</v>
      </c>
      <c r="G16" s="30" t="s">
        <v>53</v>
      </c>
      <c r="H16" s="29">
        <v>1996</v>
      </c>
      <c r="I16" s="59">
        <v>1.4583333333333335E-4</v>
      </c>
      <c r="J16" s="16">
        <v>41574</v>
      </c>
      <c r="K16" s="17" t="s">
        <v>9</v>
      </c>
      <c r="L16" s="135">
        <v>25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.75" x14ac:dyDescent="0.25">
      <c r="A17" s="113"/>
      <c r="B17" s="113"/>
      <c r="C17" s="113"/>
      <c r="D17" s="113"/>
      <c r="E17" s="136" t="s">
        <v>146</v>
      </c>
      <c r="F17" s="29" t="s">
        <v>44</v>
      </c>
      <c r="G17" s="30" t="s">
        <v>79</v>
      </c>
      <c r="H17" s="29">
        <v>1994</v>
      </c>
      <c r="I17" s="59">
        <v>1.4583333333333335E-4</v>
      </c>
      <c r="J17" s="16">
        <v>42330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75" t="s">
        <v>147</v>
      </c>
      <c r="F18" s="29" t="s">
        <v>44</v>
      </c>
      <c r="G18" s="17" t="s">
        <v>53</v>
      </c>
      <c r="H18" s="29">
        <v>1996</v>
      </c>
      <c r="I18" s="59">
        <v>3.1365740740740741E-4</v>
      </c>
      <c r="J18" s="16">
        <v>42414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75" t="s">
        <v>147</v>
      </c>
      <c r="F19" s="29" t="s">
        <v>44</v>
      </c>
      <c r="G19" s="17" t="s">
        <v>79</v>
      </c>
      <c r="H19" s="29">
        <v>1994</v>
      </c>
      <c r="I19" s="59">
        <v>3.1365740740740741E-4</v>
      </c>
      <c r="J19" s="16">
        <v>42932</v>
      </c>
      <c r="K19" s="17" t="s">
        <v>9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148</v>
      </c>
      <c r="F20" s="29" t="s">
        <v>44</v>
      </c>
      <c r="G20" s="30" t="s">
        <v>79</v>
      </c>
      <c r="H20" s="29">
        <v>1994</v>
      </c>
      <c r="I20" s="19">
        <v>7.164351851851853E-4</v>
      </c>
      <c r="J20" s="16">
        <v>43177</v>
      </c>
      <c r="K20" s="17" t="s">
        <v>14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149</v>
      </c>
      <c r="F21" s="29">
        <v>16</v>
      </c>
      <c r="G21" s="30" t="s">
        <v>106</v>
      </c>
      <c r="H21" s="29">
        <v>1999</v>
      </c>
      <c r="I21" s="19">
        <v>1.7199074074074072E-3</v>
      </c>
      <c r="J21" s="16">
        <v>42078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x14ac:dyDescent="0.25">
      <c r="A23" s="113"/>
      <c r="B23" s="113"/>
      <c r="C23" s="113"/>
      <c r="D23" s="113"/>
      <c r="E23" s="136" t="s">
        <v>150</v>
      </c>
      <c r="F23" s="29">
        <v>17</v>
      </c>
      <c r="G23" s="30" t="s">
        <v>53</v>
      </c>
      <c r="H23" s="29">
        <v>1996</v>
      </c>
      <c r="I23" s="59">
        <v>1.3425925925925926E-4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151</v>
      </c>
      <c r="F24" s="29">
        <v>18</v>
      </c>
      <c r="G24" s="30" t="s">
        <v>53</v>
      </c>
      <c r="H24" s="29">
        <v>1996</v>
      </c>
      <c r="I24" s="59">
        <v>2.8240740740740738E-4</v>
      </c>
      <c r="J24" s="16">
        <v>42043</v>
      </c>
      <c r="K24" s="17" t="s">
        <v>9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x14ac:dyDescent="0.25">
      <c r="A25" s="113"/>
      <c r="B25" s="113"/>
      <c r="C25" s="113"/>
      <c r="D25" s="113"/>
      <c r="E25" s="136" t="s">
        <v>152</v>
      </c>
      <c r="F25" s="29">
        <v>19</v>
      </c>
      <c r="G25" s="30" t="s">
        <v>53</v>
      </c>
      <c r="H25" s="29">
        <v>1996</v>
      </c>
      <c r="I25" s="59">
        <v>6.2962962962962961E-4</v>
      </c>
      <c r="J25" s="16">
        <v>42071</v>
      </c>
      <c r="K25" s="17" t="s">
        <v>14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x14ac:dyDescent="0.25">
      <c r="A26" s="113"/>
      <c r="B26" s="113"/>
      <c r="C26" s="113"/>
      <c r="D26" s="113"/>
      <c r="E26" s="136" t="s">
        <v>153</v>
      </c>
      <c r="F26" s="29">
        <v>19</v>
      </c>
      <c r="G26" s="30" t="s">
        <v>24</v>
      </c>
      <c r="H26" s="29">
        <v>1989</v>
      </c>
      <c r="I26" s="19">
        <v>1.3935185185185188E-3</v>
      </c>
      <c r="J26" s="16">
        <v>39523</v>
      </c>
      <c r="K26" s="17" t="s">
        <v>14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x14ac:dyDescent="0.25">
      <c r="A27" s="113"/>
      <c r="B27" s="113"/>
      <c r="C27" s="113"/>
      <c r="D27" s="113"/>
      <c r="E27" s="136" t="s">
        <v>154</v>
      </c>
      <c r="F27" s="29">
        <v>18</v>
      </c>
      <c r="G27" s="30" t="s">
        <v>23</v>
      </c>
      <c r="H27" s="29">
        <v>1993</v>
      </c>
      <c r="I27" s="59">
        <v>3.0671296296296297E-3</v>
      </c>
      <c r="J27" s="16">
        <v>40566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x14ac:dyDescent="0.25">
      <c r="A28" s="113"/>
      <c r="B28" s="113"/>
      <c r="C28" s="113"/>
      <c r="D28" s="113"/>
      <c r="E28" s="136" t="s">
        <v>155</v>
      </c>
      <c r="F28" s="29" t="s">
        <v>44</v>
      </c>
      <c r="G28" s="30" t="s">
        <v>262</v>
      </c>
      <c r="H28" s="29">
        <v>1999</v>
      </c>
      <c r="I28" s="59">
        <v>7.0104166666666674E-3</v>
      </c>
      <c r="J28" s="16">
        <v>43576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x14ac:dyDescent="0.25">
      <c r="A29" s="113"/>
      <c r="B29" s="113"/>
      <c r="C29" s="113"/>
      <c r="D29" s="113"/>
      <c r="E29" s="136" t="s">
        <v>159</v>
      </c>
      <c r="F29" s="29">
        <v>18</v>
      </c>
      <c r="G29" s="30" t="s">
        <v>23</v>
      </c>
      <c r="H29" s="29">
        <v>1993</v>
      </c>
      <c r="I29" s="19">
        <v>1.2418981481481482E-2</v>
      </c>
      <c r="J29" s="16">
        <v>40657</v>
      </c>
      <c r="K29" s="17" t="s">
        <v>14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x14ac:dyDescent="0.25">
      <c r="A31" s="113"/>
      <c r="B31" s="113"/>
      <c r="C31" s="113"/>
      <c r="D31" s="113"/>
      <c r="E31" s="136" t="s">
        <v>156</v>
      </c>
      <c r="F31" s="29" t="s">
        <v>44</v>
      </c>
      <c r="G31" s="30" t="s">
        <v>79</v>
      </c>
      <c r="H31" s="29">
        <v>1994</v>
      </c>
      <c r="I31" s="19">
        <v>7.1874999999999988E-4</v>
      </c>
      <c r="J31" s="16">
        <v>42834</v>
      </c>
      <c r="K31" s="17" t="s">
        <v>9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x14ac:dyDescent="0.25">
      <c r="A32" s="113"/>
      <c r="B32" s="113"/>
      <c r="C32" s="113"/>
      <c r="D32" s="113"/>
      <c r="E32" s="136" t="s">
        <v>157</v>
      </c>
      <c r="F32" s="29">
        <v>19</v>
      </c>
      <c r="G32" s="30" t="s">
        <v>23</v>
      </c>
      <c r="H32" s="29">
        <v>1993</v>
      </c>
      <c r="I32" s="58">
        <v>1.6086805555555557E-3</v>
      </c>
      <c r="J32" s="16">
        <v>40986</v>
      </c>
      <c r="K32" s="17" t="s">
        <v>12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 x14ac:dyDescent="0.3">
      <c r="A33" s="113"/>
      <c r="B33" s="113"/>
      <c r="C33" s="113"/>
      <c r="D33" s="113"/>
      <c r="E33" s="138" t="s">
        <v>158</v>
      </c>
      <c r="F33" s="44">
        <v>16</v>
      </c>
      <c r="G33" s="139" t="s">
        <v>24</v>
      </c>
      <c r="H33" s="44">
        <v>1989</v>
      </c>
      <c r="I33" s="140">
        <v>3.6099537037037038E-3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</sheetData>
  <mergeCells count="1">
    <mergeCell ref="F2:J4"/>
  </mergeCells>
  <hyperlinks>
    <hyperlink ref="F2:J4" location="KOPBLAD!A1" tooltip="NAAR KOPBLAD" display="NAAR KOPBLAD" xr:uid="{00000000-0004-0000-07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Z51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7" t="s">
        <v>164</v>
      </c>
      <c r="G2" s="218"/>
      <c r="H2" s="218"/>
      <c r="I2" s="218"/>
      <c r="J2" s="219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3"/>
      <c r="G3" s="224"/>
      <c r="H3" s="224"/>
      <c r="I3" s="224"/>
      <c r="J3" s="225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0"/>
      <c r="G4" s="221"/>
      <c r="H4" s="221"/>
      <c r="I4" s="221"/>
      <c r="J4" s="222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139</v>
      </c>
      <c r="F6" s="128" t="s">
        <v>44</v>
      </c>
      <c r="G6" s="129" t="s">
        <v>79</v>
      </c>
      <c r="H6" s="128">
        <v>1994</v>
      </c>
      <c r="I6" s="182">
        <v>3.4953703703703704E-4</v>
      </c>
      <c r="J6" s="131">
        <v>42715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140</v>
      </c>
      <c r="F7" s="29">
        <v>17</v>
      </c>
      <c r="G7" s="30" t="s">
        <v>23</v>
      </c>
      <c r="H7" s="29">
        <v>1993</v>
      </c>
      <c r="I7" s="58">
        <v>7.6122685185185191E-4</v>
      </c>
      <c r="J7" s="16">
        <v>40524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141</v>
      </c>
      <c r="F8" s="29">
        <v>19</v>
      </c>
      <c r="G8" s="30" t="s">
        <v>207</v>
      </c>
      <c r="H8" s="29">
        <v>2000</v>
      </c>
      <c r="I8" s="58">
        <v>1.6894675925925925E-3</v>
      </c>
      <c r="J8" s="16">
        <v>43618</v>
      </c>
      <c r="K8" s="17" t="s">
        <v>12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.75" x14ac:dyDescent="0.25">
      <c r="A10" s="113"/>
      <c r="B10" s="113"/>
      <c r="C10" s="113"/>
      <c r="D10" s="113"/>
      <c r="E10" s="136" t="s">
        <v>143</v>
      </c>
      <c r="F10" s="29">
        <v>18</v>
      </c>
      <c r="G10" s="30" t="s">
        <v>256</v>
      </c>
      <c r="H10" s="29">
        <v>2004</v>
      </c>
      <c r="I10" s="27">
        <v>3.8043981481481479E-4</v>
      </c>
      <c r="J10" s="16">
        <v>44710</v>
      </c>
      <c r="K10" s="17" t="s">
        <v>77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144</v>
      </c>
      <c r="F11" s="29">
        <v>16</v>
      </c>
      <c r="G11" s="30" t="s">
        <v>23</v>
      </c>
      <c r="H11" s="29">
        <v>1993</v>
      </c>
      <c r="I11" s="27">
        <v>8.6446759259259246E-4</v>
      </c>
      <c r="J11" s="16">
        <v>40160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145</v>
      </c>
      <c r="F12" s="29">
        <v>14</v>
      </c>
      <c r="G12" s="30" t="s">
        <v>160</v>
      </c>
      <c r="H12" s="29">
        <v>2002</v>
      </c>
      <c r="I12" s="58">
        <v>1.9885416666666667E-3</v>
      </c>
      <c r="J12" s="16">
        <v>42497</v>
      </c>
      <c r="K12" s="17" t="s">
        <v>77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147</v>
      </c>
      <c r="F14" s="29" t="s">
        <v>44</v>
      </c>
      <c r="G14" s="30" t="s">
        <v>79</v>
      </c>
      <c r="H14" s="29">
        <v>1994</v>
      </c>
      <c r="I14" s="58">
        <v>3.2476851851851845E-4</v>
      </c>
      <c r="J14" s="16">
        <v>42715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.75" x14ac:dyDescent="0.25">
      <c r="A15" s="113"/>
      <c r="B15" s="113"/>
      <c r="C15" s="113"/>
      <c r="D15" s="113"/>
      <c r="E15" s="136" t="s">
        <v>148</v>
      </c>
      <c r="F15" s="29">
        <v>17</v>
      </c>
      <c r="G15" s="30" t="s">
        <v>23</v>
      </c>
      <c r="H15" s="29">
        <v>1993</v>
      </c>
      <c r="I15" s="58">
        <v>7.6400462962962967E-4</v>
      </c>
      <c r="J15" s="16">
        <v>40524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149</v>
      </c>
      <c r="F16" s="29">
        <v>15</v>
      </c>
      <c r="G16" s="30" t="s">
        <v>106</v>
      </c>
      <c r="H16" s="29">
        <v>1999</v>
      </c>
      <c r="I16" s="58">
        <v>1.9082175925925926E-3</v>
      </c>
      <c r="J16" s="16">
        <v>41980</v>
      </c>
      <c r="K16" s="17" t="s">
        <v>12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36" t="s">
        <v>151</v>
      </c>
      <c r="F18" s="29" t="s">
        <v>44</v>
      </c>
      <c r="G18" s="30" t="s">
        <v>79</v>
      </c>
      <c r="H18" s="29">
        <v>1994</v>
      </c>
      <c r="I18" s="58">
        <v>2.9571759259259259E-4</v>
      </c>
      <c r="J18" s="16">
        <v>42778</v>
      </c>
      <c r="K18" s="17" t="s">
        <v>12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36" t="s">
        <v>152</v>
      </c>
      <c r="F19" s="29">
        <v>19</v>
      </c>
      <c r="G19" s="30" t="s">
        <v>24</v>
      </c>
      <c r="H19" s="29">
        <v>1989</v>
      </c>
      <c r="I19" s="27">
        <v>6.555555555555556E-4</v>
      </c>
      <c r="J19" s="16">
        <v>39633</v>
      </c>
      <c r="K19" s="17" t="s">
        <v>80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153</v>
      </c>
      <c r="F20" s="29">
        <v>19</v>
      </c>
      <c r="G20" s="30" t="s">
        <v>24</v>
      </c>
      <c r="H20" s="29">
        <v>1989</v>
      </c>
      <c r="I20" s="58">
        <v>1.4856481481481483E-3</v>
      </c>
      <c r="J20" s="16">
        <v>39631</v>
      </c>
      <c r="K20" s="17" t="s">
        <v>80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154</v>
      </c>
      <c r="F21" s="29">
        <v>18</v>
      </c>
      <c r="G21" s="30" t="s">
        <v>24</v>
      </c>
      <c r="H21" s="29">
        <v>1989</v>
      </c>
      <c r="I21" s="27">
        <v>3.2645833333333333E-3</v>
      </c>
      <c r="J21" s="16">
        <v>39390</v>
      </c>
      <c r="K21" s="17" t="s">
        <v>209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.75" x14ac:dyDescent="0.25">
      <c r="A22" s="113"/>
      <c r="B22" s="113"/>
      <c r="C22" s="113"/>
      <c r="D22" s="113"/>
      <c r="E22" s="136" t="s">
        <v>159</v>
      </c>
      <c r="F22" s="29">
        <v>14</v>
      </c>
      <c r="G22" s="30" t="s">
        <v>49</v>
      </c>
      <c r="H22" s="29">
        <v>1982</v>
      </c>
      <c r="I22" s="27">
        <v>1.5849537037037037E-2</v>
      </c>
      <c r="J22" s="16">
        <v>35407</v>
      </c>
      <c r="K22" s="17" t="s">
        <v>15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157</v>
      </c>
      <c r="F24" s="29">
        <v>17</v>
      </c>
      <c r="G24" s="30" t="s">
        <v>23</v>
      </c>
      <c r="H24" s="29">
        <v>1993</v>
      </c>
      <c r="I24" s="58">
        <v>1.75625E-3</v>
      </c>
      <c r="J24" s="16">
        <v>40360</v>
      </c>
      <c r="K24" s="17" t="s">
        <v>100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 x14ac:dyDescent="0.3">
      <c r="A25" s="113"/>
      <c r="B25" s="113"/>
      <c r="C25" s="113"/>
      <c r="D25" s="113"/>
      <c r="E25" s="138" t="s">
        <v>158</v>
      </c>
      <c r="F25" s="44">
        <v>15</v>
      </c>
      <c r="G25" s="139" t="s">
        <v>24</v>
      </c>
      <c r="H25" s="44">
        <v>1989</v>
      </c>
      <c r="I25" s="55">
        <v>3.972685185185185E-3</v>
      </c>
      <c r="J25" s="45">
        <v>38200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</sheetData>
  <mergeCells count="1">
    <mergeCell ref="F2:J4"/>
  </mergeCells>
  <hyperlinks>
    <hyperlink ref="F2:J4" location="KOPBLAD!A1" tooltip="NAAR KOPBLAD" display="NAAR KOPBLAD" xr:uid="{00000000-0004-0000-0800-000000000000}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KOPBLAD</vt:lpstr>
      <vt:lpstr>Dames 25 m bad</vt:lpstr>
      <vt:lpstr>Dames 50 m bad</vt:lpstr>
      <vt:lpstr>Absolute CR Dames 25 m bad</vt:lpstr>
      <vt:lpstr>Absolute CR Dames 50 m bad</vt:lpstr>
      <vt:lpstr>Heren 25 m bad</vt:lpstr>
      <vt:lpstr>Heren 50 m bad</vt:lpstr>
      <vt:lpstr>Absolute CR Heren 25m bad</vt:lpstr>
      <vt:lpstr>Absolute CR Heren 50m bad </vt:lpstr>
      <vt:lpstr>Totaal CR Dames</vt:lpstr>
      <vt:lpstr>Totaal CR Heren</vt:lpstr>
      <vt:lpstr>Jarenoverzicht CR</vt:lpstr>
      <vt:lpstr>Blad1</vt:lpstr>
      <vt:lpstr>'Heren 25 m bad'!Afdruktitels</vt:lpstr>
    </vt:vector>
  </TitlesOfParts>
  <Company>Zwemparadijs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Clubrecords WVA</dc:title>
  <dc:creator>Ruud Rademaker</dc:creator>
  <cp:lastModifiedBy>pnann</cp:lastModifiedBy>
  <cp:lastPrinted>2014-01-07T10:07:08Z</cp:lastPrinted>
  <dcterms:created xsi:type="dcterms:W3CDTF">2000-10-26T18:40:57Z</dcterms:created>
  <dcterms:modified xsi:type="dcterms:W3CDTF">2022-09-28T08:48:56Z</dcterms:modified>
</cp:coreProperties>
</file>